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14级奖学金" sheetId="1" r:id="rId1"/>
    <sheet name="15级奖学金" sheetId="2" r:id="rId2"/>
    <sheet name="16级奖学金" sheetId="3" r:id="rId3"/>
  </sheets>
  <calcPr calcId="144525"/>
</workbook>
</file>

<file path=xl/sharedStrings.xml><?xml version="1.0" encoding="utf-8"?>
<sst xmlns="http://schemas.openxmlformats.org/spreadsheetml/2006/main" count="352">
  <si>
    <t>排名</t>
  </si>
  <si>
    <t>学号</t>
  </si>
  <si>
    <t>姓名</t>
  </si>
  <si>
    <t>班级</t>
  </si>
  <si>
    <t>获得学分比率</t>
  </si>
  <si>
    <t>加权平均分</t>
  </si>
  <si>
    <t>奖项</t>
  </si>
  <si>
    <t>1</t>
  </si>
  <si>
    <t>1411010071</t>
  </si>
  <si>
    <t>胡捷颖</t>
  </si>
  <si>
    <t>14物管02</t>
  </si>
  <si>
    <t>100</t>
  </si>
  <si>
    <t>90.5</t>
  </si>
  <si>
    <t>特等奖学金</t>
  </si>
  <si>
    <t>管2、3、4</t>
  </si>
  <si>
    <t>比例</t>
  </si>
  <si>
    <t>2</t>
  </si>
  <si>
    <t>1411010264</t>
  </si>
  <si>
    <t>赵敏</t>
  </si>
  <si>
    <t>14物管04</t>
  </si>
  <si>
    <t>90.2</t>
  </si>
  <si>
    <t>3</t>
  </si>
  <si>
    <t>1411010129</t>
  </si>
  <si>
    <t>林冰</t>
  </si>
  <si>
    <t>14物管03</t>
  </si>
  <si>
    <t>89.4</t>
  </si>
  <si>
    <t>一等奖学金</t>
  </si>
  <si>
    <t>4</t>
  </si>
  <si>
    <t>1411010075</t>
  </si>
  <si>
    <t>黄楚仪</t>
  </si>
  <si>
    <t>89.3</t>
  </si>
  <si>
    <t>二等奖学金</t>
  </si>
  <si>
    <t>5</t>
  </si>
  <si>
    <t>1411010038</t>
  </si>
  <si>
    <t>程佳</t>
  </si>
  <si>
    <t>89.1</t>
  </si>
  <si>
    <t>三等奖学金</t>
  </si>
  <si>
    <t>6</t>
  </si>
  <si>
    <t>1411010039</t>
  </si>
  <si>
    <t>邓博心</t>
  </si>
  <si>
    <t>小计</t>
  </si>
  <si>
    <t>7</t>
  </si>
  <si>
    <t>1411010203</t>
  </si>
  <si>
    <t>王雪</t>
  </si>
  <si>
    <t>88.4</t>
  </si>
  <si>
    <t>8</t>
  </si>
  <si>
    <t>1411010122</t>
  </si>
  <si>
    <t>栗依凡</t>
  </si>
  <si>
    <t>88.2</t>
  </si>
  <si>
    <t>9</t>
  </si>
  <si>
    <t>1411010085</t>
  </si>
  <si>
    <t>江文榆</t>
  </si>
  <si>
    <t>87.8</t>
  </si>
  <si>
    <t>10</t>
  </si>
  <si>
    <t>1411010282</t>
  </si>
  <si>
    <t>周咏仪</t>
  </si>
  <si>
    <t>87.1</t>
  </si>
  <si>
    <t>11</t>
  </si>
  <si>
    <t>1411010171</t>
  </si>
  <si>
    <t>牛豫晗</t>
  </si>
  <si>
    <t>12</t>
  </si>
  <si>
    <t>1411010076</t>
  </si>
  <si>
    <t>黄嘉琳</t>
  </si>
  <si>
    <t>86.3</t>
  </si>
  <si>
    <t>13</t>
  </si>
  <si>
    <t>1411010255</t>
  </si>
  <si>
    <t>张熳</t>
  </si>
  <si>
    <t>85.7</t>
  </si>
  <si>
    <t>14</t>
  </si>
  <si>
    <t>1410020031</t>
  </si>
  <si>
    <t>何文恒</t>
  </si>
  <si>
    <t>85.5</t>
  </si>
  <si>
    <t>15</t>
  </si>
  <si>
    <t>1411010239</t>
  </si>
  <si>
    <t>杨曼</t>
  </si>
  <si>
    <t>16</t>
  </si>
  <si>
    <t>1411010028</t>
  </si>
  <si>
    <t>陈璇</t>
  </si>
  <si>
    <t>85.4</t>
  </si>
  <si>
    <t>17</t>
  </si>
  <si>
    <t>1411010035</t>
  </si>
  <si>
    <t>陈煜析</t>
  </si>
  <si>
    <t>85.2</t>
  </si>
  <si>
    <t>18</t>
  </si>
  <si>
    <t>1411010173</t>
  </si>
  <si>
    <t>欧阳玉萍</t>
  </si>
  <si>
    <t>85.1</t>
  </si>
  <si>
    <t>19</t>
  </si>
  <si>
    <t>1411010258</t>
  </si>
  <si>
    <t>张思婕</t>
  </si>
  <si>
    <t>1411010234</t>
  </si>
  <si>
    <t>徐梦丽</t>
  </si>
  <si>
    <t>14物管01</t>
  </si>
  <si>
    <t>91.1</t>
  </si>
  <si>
    <t>1311010065</t>
  </si>
  <si>
    <t>焦星妍</t>
  </si>
  <si>
    <t>1411010252</t>
  </si>
  <si>
    <t>詹佳佳</t>
  </si>
  <si>
    <t>89.2</t>
  </si>
  <si>
    <t>管1</t>
  </si>
  <si>
    <t>1411010200</t>
  </si>
  <si>
    <t>王绮镟</t>
  </si>
  <si>
    <t>88.6</t>
  </si>
  <si>
    <t>1411010106</t>
  </si>
  <si>
    <t>李曼</t>
  </si>
  <si>
    <t>88.5</t>
  </si>
  <si>
    <t>1411010005</t>
  </si>
  <si>
    <t>蔡熙英</t>
  </si>
  <si>
    <t>1411010120</t>
  </si>
  <si>
    <t>李钰裕</t>
  </si>
  <si>
    <t>1411010047</t>
  </si>
  <si>
    <t>杜欣芯</t>
  </si>
  <si>
    <t>88.1</t>
  </si>
  <si>
    <t>1411010230</t>
  </si>
  <si>
    <t>谢佳欣</t>
  </si>
  <si>
    <t>1411010135</t>
  </si>
  <si>
    <t>林璇</t>
  </si>
  <si>
    <t>87.4</t>
  </si>
  <si>
    <t>1411010133</t>
  </si>
  <si>
    <t>林舒洁</t>
  </si>
  <si>
    <t>87.2</t>
  </si>
  <si>
    <t>1411030105</t>
  </si>
  <si>
    <t>杨金楠</t>
  </si>
  <si>
    <t>14物工02</t>
  </si>
  <si>
    <t>92.7</t>
  </si>
  <si>
    <t>1411030108</t>
  </si>
  <si>
    <t>叶虹妤</t>
  </si>
  <si>
    <t>14物工01</t>
  </si>
  <si>
    <t>91.9</t>
  </si>
  <si>
    <t>1411030026</t>
  </si>
  <si>
    <t>桂子博</t>
  </si>
  <si>
    <t>91.7</t>
  </si>
  <si>
    <t>工班</t>
  </si>
  <si>
    <t>1411030130</t>
  </si>
  <si>
    <t>庄秋月</t>
  </si>
  <si>
    <t>89.9</t>
  </si>
  <si>
    <t>1411030077</t>
  </si>
  <si>
    <t>罗小婷</t>
  </si>
  <si>
    <t>89.7</t>
  </si>
  <si>
    <t>1411030052</t>
  </si>
  <si>
    <t>李柔燕</t>
  </si>
  <si>
    <t>1411030094</t>
  </si>
  <si>
    <t>王慧琳</t>
  </si>
  <si>
    <t>1411030092</t>
  </si>
  <si>
    <t>田一含</t>
  </si>
  <si>
    <t>1411030001</t>
  </si>
  <si>
    <t>蔡莹</t>
  </si>
  <si>
    <t>1411030096</t>
  </si>
  <si>
    <t>王澍琴</t>
  </si>
  <si>
    <t>1411030028</t>
  </si>
  <si>
    <t>韩玲琪</t>
  </si>
  <si>
    <t>14级共计</t>
  </si>
  <si>
    <t>15物管奖学金名单</t>
  </si>
  <si>
    <t>名次</t>
  </si>
  <si>
    <t>奖学金等级</t>
  </si>
  <si>
    <t>1511010200</t>
  </si>
  <si>
    <t>王翔宇</t>
  </si>
  <si>
    <t>15物管03</t>
  </si>
  <si>
    <t>管班</t>
  </si>
  <si>
    <t>获奖比例</t>
  </si>
  <si>
    <t>专业人数</t>
  </si>
  <si>
    <t>1511010275</t>
  </si>
  <si>
    <t>周耀萍</t>
  </si>
  <si>
    <t>15物管01</t>
  </si>
  <si>
    <t>89</t>
  </si>
  <si>
    <t>1511010137</t>
  </si>
  <si>
    <t>林倩欣</t>
  </si>
  <si>
    <t>1511010146</t>
  </si>
  <si>
    <t>刘瀚</t>
  </si>
  <si>
    <t>1511010172</t>
  </si>
  <si>
    <t>邵淑汾</t>
  </si>
  <si>
    <t>1511010231</t>
  </si>
  <si>
    <t>颜红</t>
  </si>
  <si>
    <t>15物管04</t>
  </si>
  <si>
    <t>总人数：</t>
  </si>
  <si>
    <t>1511010157</t>
  </si>
  <si>
    <t>马慧贤</t>
  </si>
  <si>
    <t>86.7</t>
  </si>
  <si>
    <t>1511010006</t>
  </si>
  <si>
    <t>曾梓铭</t>
  </si>
  <si>
    <t>1511010167</t>
  </si>
  <si>
    <t>潘子嫣</t>
  </si>
  <si>
    <t>1511010226</t>
  </si>
  <si>
    <t>许颖钿</t>
  </si>
  <si>
    <t>1511010088</t>
  </si>
  <si>
    <t>黄棕玲</t>
  </si>
  <si>
    <t>15物管02</t>
  </si>
  <si>
    <t>84.8</t>
  </si>
  <si>
    <t>1511010225</t>
  </si>
  <si>
    <t>许善汇</t>
  </si>
  <si>
    <t>84.7</t>
  </si>
  <si>
    <t>1511010021</t>
  </si>
  <si>
    <t>陈思颖</t>
  </si>
  <si>
    <t>84.4</t>
  </si>
  <si>
    <t>1511010061</t>
  </si>
  <si>
    <t>何浩程</t>
  </si>
  <si>
    <t>1511010208</t>
  </si>
  <si>
    <t>吴嘉嘉</t>
  </si>
  <si>
    <t>84.2</t>
  </si>
  <si>
    <t>1511010243</t>
  </si>
  <si>
    <t>杨智浩</t>
  </si>
  <si>
    <t>84.1</t>
  </si>
  <si>
    <t>1511010086</t>
  </si>
  <si>
    <t>黄颖慧</t>
  </si>
  <si>
    <t>84</t>
  </si>
  <si>
    <t>1511010131</t>
  </si>
  <si>
    <t>梁子平</t>
  </si>
  <si>
    <t>83.7</t>
  </si>
  <si>
    <t>1511010115</t>
  </si>
  <si>
    <t>李晓霞</t>
  </si>
  <si>
    <t>83.6</t>
  </si>
  <si>
    <t>1511010256</t>
  </si>
  <si>
    <t>张翠婵</t>
  </si>
  <si>
    <t>1511010096</t>
  </si>
  <si>
    <t>孔楚伊</t>
  </si>
  <si>
    <t>1511010245</t>
  </si>
  <si>
    <t>叶嘉敏</t>
  </si>
  <si>
    <t>83.1</t>
  </si>
  <si>
    <t>1511010055</t>
  </si>
  <si>
    <t>甘舒婷</t>
  </si>
  <si>
    <t>83.0</t>
  </si>
  <si>
    <t>1511010241</t>
  </si>
  <si>
    <t>杨雪莹</t>
  </si>
  <si>
    <t>1511010025</t>
  </si>
  <si>
    <t>陈宣琏</t>
  </si>
  <si>
    <t>82.9</t>
  </si>
  <si>
    <t>15物工奖学金名单</t>
  </si>
  <si>
    <t>1511030026</t>
  </si>
  <si>
    <t>龚梓杰</t>
  </si>
  <si>
    <t>15物工02</t>
  </si>
  <si>
    <t>88.0</t>
  </si>
  <si>
    <t>1511030115</t>
  </si>
  <si>
    <t>余凤明</t>
  </si>
  <si>
    <t>87.7</t>
  </si>
  <si>
    <t>1517070025</t>
  </si>
  <si>
    <t>黄佩怡</t>
  </si>
  <si>
    <t>87.6</t>
  </si>
  <si>
    <t>1511030020</t>
  </si>
  <si>
    <t>丁梓芊</t>
  </si>
  <si>
    <t>87.5</t>
  </si>
  <si>
    <t>1511030102</t>
  </si>
  <si>
    <t>肖秀颀</t>
  </si>
  <si>
    <t>15物工01</t>
  </si>
  <si>
    <t>1511030124</t>
  </si>
  <si>
    <t>张宁馨</t>
  </si>
  <si>
    <t>86.6</t>
  </si>
  <si>
    <t>1511030041</t>
  </si>
  <si>
    <t>黄俊辉</t>
  </si>
  <si>
    <t>86.2</t>
  </si>
  <si>
    <t>1511030078</t>
  </si>
  <si>
    <t>莫笑敏</t>
  </si>
  <si>
    <t>86.1</t>
  </si>
  <si>
    <t>15级共计36人</t>
  </si>
  <si>
    <t>1511030045</t>
  </si>
  <si>
    <t>黄文畅</t>
  </si>
  <si>
    <t>85.9</t>
  </si>
  <si>
    <t>1511030085</t>
  </si>
  <si>
    <t>沈枫云</t>
  </si>
  <si>
    <t>1511030015</t>
  </si>
  <si>
    <t>陈禹希</t>
  </si>
  <si>
    <t>85.0</t>
  </si>
  <si>
    <t>修读学分</t>
  </si>
  <si>
    <t>获得学分</t>
  </si>
  <si>
    <t>所得奖项</t>
  </si>
  <si>
    <t>1611010063</t>
  </si>
  <si>
    <t>侯可儿</t>
  </si>
  <si>
    <t>16物管02</t>
  </si>
  <si>
    <t>37</t>
  </si>
  <si>
    <t>91.6</t>
  </si>
  <si>
    <t>1611010175</t>
  </si>
  <si>
    <t>王婷方</t>
  </si>
  <si>
    <t>36</t>
  </si>
  <si>
    <t>89.6</t>
  </si>
  <si>
    <t>1611010254</t>
  </si>
  <si>
    <t>卓颖</t>
  </si>
  <si>
    <t>16物管03</t>
  </si>
  <si>
    <t>1611010153</t>
  </si>
  <si>
    <t>宋佳臻</t>
  </si>
  <si>
    <t>16物管04</t>
  </si>
  <si>
    <t>1611010044</t>
  </si>
  <si>
    <t>冯源</t>
  </si>
  <si>
    <t>16物管01</t>
  </si>
  <si>
    <t>39</t>
  </si>
  <si>
    <t>1611010231</t>
  </si>
  <si>
    <t>张启欣</t>
  </si>
  <si>
    <t>1611010170</t>
  </si>
  <si>
    <t>王霖</t>
  </si>
  <si>
    <t>1611010182</t>
  </si>
  <si>
    <t>王紫若</t>
  </si>
  <si>
    <t>85.8</t>
  </si>
  <si>
    <t>1611010219</t>
  </si>
  <si>
    <t>原健森</t>
  </si>
  <si>
    <t>85.6</t>
  </si>
  <si>
    <t>1611010046</t>
  </si>
  <si>
    <t>甘幼鹏</t>
  </si>
  <si>
    <t>1611010158</t>
  </si>
  <si>
    <t>孙文金</t>
  </si>
  <si>
    <t>84.9</t>
  </si>
  <si>
    <t>23+1=24</t>
  </si>
  <si>
    <t>（23名与24名同分）</t>
  </si>
  <si>
    <t>1611010070</t>
  </si>
  <si>
    <t>黄玉婷</t>
  </si>
  <si>
    <t>1611010176</t>
  </si>
  <si>
    <t>王喜平</t>
  </si>
  <si>
    <t>84.6</t>
  </si>
  <si>
    <t>1611010074</t>
  </si>
  <si>
    <t>江敏如</t>
  </si>
  <si>
    <t>1611010041</t>
  </si>
  <si>
    <t>方琼程</t>
  </si>
  <si>
    <t>1611010150</t>
  </si>
  <si>
    <t>申金媛</t>
  </si>
  <si>
    <t>1611010138</t>
  </si>
  <si>
    <t>莫静朝</t>
  </si>
  <si>
    <t>1611010118</t>
  </si>
  <si>
    <t>卢嘉淇</t>
  </si>
  <si>
    <t>83.9</t>
  </si>
  <si>
    <t>1611010221</t>
  </si>
  <si>
    <t>詹莹</t>
  </si>
  <si>
    <t>83.8</t>
  </si>
  <si>
    <t>1611010246</t>
  </si>
  <si>
    <t>周尚荣</t>
  </si>
  <si>
    <t>38</t>
  </si>
  <si>
    <t>1611010185</t>
  </si>
  <si>
    <t>吴晓瑜</t>
  </si>
  <si>
    <t>1611010228</t>
  </si>
  <si>
    <t>张梦瑜</t>
  </si>
  <si>
    <t>1611010204</t>
  </si>
  <si>
    <t>杨雯雯</t>
  </si>
  <si>
    <t>83.5</t>
  </si>
  <si>
    <t>1611010038</t>
  </si>
  <si>
    <t>范冬媛</t>
  </si>
  <si>
    <t>1611030003</t>
  </si>
  <si>
    <t>蔡嘉虹</t>
  </si>
  <si>
    <t>16物工02</t>
  </si>
  <si>
    <t>42</t>
  </si>
  <si>
    <t>1611030028</t>
  </si>
  <si>
    <t>黄丽</t>
  </si>
  <si>
    <t>16物工01</t>
  </si>
  <si>
    <t>43</t>
  </si>
  <si>
    <t>84.3</t>
  </si>
  <si>
    <t>1611030072</t>
  </si>
  <si>
    <t>谢沅澄</t>
  </si>
  <si>
    <t>40</t>
  </si>
  <si>
    <t>1611030068</t>
  </si>
  <si>
    <t>吴倩欣</t>
  </si>
  <si>
    <t>1611030061</t>
  </si>
  <si>
    <t>谭琳琳</t>
  </si>
  <si>
    <t>1611030077</t>
  </si>
  <si>
    <t>许哲欣</t>
  </si>
  <si>
    <t>1611030006</t>
  </si>
  <si>
    <t>陈嘉莹</t>
  </si>
  <si>
    <t>41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</si>
</sst>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u/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1"/>
      <color theme="1"/>
      <name val="宋体"/>
      <charset val="134"/>
    </font>
    <font>
      <b/>
      <sz val="11"/>
      <color theme="1"/>
      <name val="宋体"/>
      <charset val="134"/>
    </font>
    <font>
      <b/>
      <u/>
      <sz val="11"/>
      <color theme="1"/>
      <name val="宋体"/>
      <charset val="134"/>
      <scheme val="minor"/>
    </font>
    <font>
      <b/>
      <u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2" borderId="1" xfId="1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49" fontId="10" fillId="2" borderId="1" xfId="1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10" applyNumberFormat="1" applyFont="1" applyFill="1" applyBorder="1" applyAlignment="1" applyProtection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10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javascript:__doPostBack('TabContainer1$TabPanel2$gv_cj','Sort$||&#25104;&#32489;&#32479;&#35745;|&#21152;&#26435;&#24179;&#22343;&#20998;')" TargetMode="External"/><Relationship Id="rId4" Type="http://schemas.openxmlformats.org/officeDocument/2006/relationships/hyperlink" Target="javascript:__doPostBack('TabContainer1$TabPanel2$gv_cj','Sort$||&#25104;&#32489;&#32479;&#35745;|&#33719;&#24471;&#23398;&#20998;&#27604;&#29575;')" TargetMode="External"/><Relationship Id="rId3" Type="http://schemas.openxmlformats.org/officeDocument/2006/relationships/hyperlink" Target="javascript:__doPostBack('TabContainer1$TabPanel2$gv_cj','Sort$||&#25104;&#32489;&#32479;&#35745;|&#29677;&#32423;')" TargetMode="External"/><Relationship Id="rId2" Type="http://schemas.openxmlformats.org/officeDocument/2006/relationships/hyperlink" Target="javascript:__doPostBack('TabContainer1$TabPanel2$gv_cj','Sort$&#22995;&#21517;')" TargetMode="External"/><Relationship Id="rId1" Type="http://schemas.openxmlformats.org/officeDocument/2006/relationships/hyperlink" Target="javascript:__doPostBack('TabContainer1$TabPanel2$gv_cj','Sort$&#23398;&#21495;')" TargetMode="Externa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javascript://__doPostBack('TabContainer1$TabPanel2$gv_cj','Sort$||&#25104;&#32489;&#32479;&#35745;|&#21152;&#26435;&#24179;&#22343;&#20998;')" TargetMode="External"/><Relationship Id="rId3" Type="http://schemas.openxmlformats.org/officeDocument/2006/relationships/hyperlink" Target="javascript://__doPostBack('TabContainer1$TabPanel2$gv_cj','Sort$||&#25104;&#32489;&#32479;&#35745;|&#29677;&#32423;')" TargetMode="External"/><Relationship Id="rId2" Type="http://schemas.openxmlformats.org/officeDocument/2006/relationships/hyperlink" Target="javascript://__doPostBack('TabContainer1$TabPanel2$gv_cj','Sort$&#22995;&#21517;')" TargetMode="External"/><Relationship Id="rId1" Type="http://schemas.openxmlformats.org/officeDocument/2006/relationships/hyperlink" Target="javascript://__doPostBack('TabContainer1$TabPanel2$gv_cj','Sort$&#23398;&#21495;')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javascript://__doPostBack('TabContainer1$TabPanel2$gv_cj','Sort$&#22995;&#21517;')" TargetMode="External"/><Relationship Id="rId8" Type="http://schemas.openxmlformats.org/officeDocument/2006/relationships/hyperlink" Target="javascript://__doPostBack('TabContainer1$TabPanel2$gv_cj','Sort$&#23398;&#21495;')" TargetMode="External"/><Relationship Id="rId7" Type="http://schemas.openxmlformats.org/officeDocument/2006/relationships/hyperlink" Target="16&#29289;&#31649;.files/javascript:/__doPostBack('TabContainer1$TabPanel2$gv_cj','Sort$||&#25104;&#32489;&#32479;&#35745;|&#21152;&#26435;&#24179;&#22343;&#20998;')" TargetMode="External"/><Relationship Id="rId6" Type="http://schemas.openxmlformats.org/officeDocument/2006/relationships/hyperlink" Target="16&#29289;&#31649;.files/javascript:/__doPostBack('TabContainer1$TabPanel2$gv_cj','Sort$||&#25104;&#32489;&#32479;&#35745;|&#33719;&#24471;&#23398;&#20998;&#27604;&#29575;')" TargetMode="External"/><Relationship Id="rId5" Type="http://schemas.openxmlformats.org/officeDocument/2006/relationships/hyperlink" Target="16&#29289;&#31649;.files/javascript:/__doPostBack('TabContainer1$TabPanel2$gv_cj','Sort$||&#25104;&#32489;&#32479;&#35745;|&#33719;&#24471;&#23398;&#20998;')" TargetMode="External"/><Relationship Id="rId4" Type="http://schemas.openxmlformats.org/officeDocument/2006/relationships/hyperlink" Target="16&#29289;&#31649;.files/javascript:/__doPostBack('TabContainer1$TabPanel2$gv_cj','Sort$||&#25104;&#32489;&#32479;&#35745;|&#20462;&#35835;&#23398;&#20998;')" TargetMode="External"/><Relationship Id="rId3" Type="http://schemas.openxmlformats.org/officeDocument/2006/relationships/hyperlink" Target="16&#29289;&#31649;.files/javascript:/__doPostBack('TabContainer1$TabPanel2$gv_cj','Sort$||&#25104;&#32489;&#32479;&#35745;|&#29677;&#32423;')" TargetMode="External"/><Relationship Id="rId2" Type="http://schemas.openxmlformats.org/officeDocument/2006/relationships/hyperlink" Target="16&#29289;&#31649;.files/javascript:/__doPostBack('TabContainer1$TabPanel2$gv_cj','Sort$&#22995;&#21517;')" TargetMode="External"/><Relationship Id="rId14" Type="http://schemas.openxmlformats.org/officeDocument/2006/relationships/hyperlink" Target="javascript://__doPostBack('TabContainer1$TabPanel2$gv_cj','Sort$||&#25104;&#32489;&#32479;&#35745;|&#21152;&#26435;&#24179;&#22343;&#20998;')" TargetMode="External"/><Relationship Id="rId13" Type="http://schemas.openxmlformats.org/officeDocument/2006/relationships/hyperlink" Target="javascript://__doPostBack('TabContainer1$TabPanel2$gv_cj','Sort$||&#25104;&#32489;&#32479;&#35745;|&#33719;&#24471;&#23398;&#20998;&#27604;&#29575;')" TargetMode="External"/><Relationship Id="rId12" Type="http://schemas.openxmlformats.org/officeDocument/2006/relationships/hyperlink" Target="javascript://__doPostBack('TabContainer1$TabPanel2$gv_cj','Sort$||&#25104;&#32489;&#32479;&#35745;|&#33719;&#24471;&#23398;&#20998;')" TargetMode="External"/><Relationship Id="rId11" Type="http://schemas.openxmlformats.org/officeDocument/2006/relationships/hyperlink" Target="javascript://__doPostBack('TabContainer1$TabPanel2$gv_cj','Sort$||&#25104;&#32489;&#32479;&#35745;|&#20462;&#35835;&#23398;&#20998;')" TargetMode="External"/><Relationship Id="rId10" Type="http://schemas.openxmlformats.org/officeDocument/2006/relationships/hyperlink" Target="javascript://__doPostBack('TabContainer1$TabPanel2$gv_cj','Sort$||&#25104;&#32489;&#32479;&#35745;|&#29677;&#32423;')" TargetMode="External"/><Relationship Id="rId1" Type="http://schemas.openxmlformats.org/officeDocument/2006/relationships/hyperlink" Target="16&#29289;&#31649;.files/javascript:/__doPostBack('TabContainer1$TabPanel2$gv_cj','Sort$&#23398;&#21495;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I24" sqref="I24"/>
    </sheetView>
  </sheetViews>
  <sheetFormatPr defaultColWidth="9" defaultRowHeight="13.5"/>
  <cols>
    <col min="2" max="2" width="12.875" customWidth="1"/>
    <col min="4" max="4" width="12.375" customWidth="1"/>
    <col min="5" max="5" width="12.875" customWidth="1"/>
    <col min="6" max="6" width="10.875" customWidth="1"/>
    <col min="7" max="7" width="11.5" customWidth="1"/>
    <col min="8" max="8" width="2.5" customWidth="1"/>
    <col min="10" max="10" width="7.25" customWidth="1"/>
    <col min="12" max="12" width="3.375" customWidth="1"/>
  </cols>
  <sheetData>
    <row r="1" s="1" customFormat="1" ht="9" customHeight="1" spans="1:7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1" t="s">
        <v>6</v>
      </c>
    </row>
    <row r="2" spans="1:12">
      <c r="A2" s="53" t="s">
        <v>7</v>
      </c>
      <c r="B2" s="53" t="s">
        <v>8</v>
      </c>
      <c r="C2" s="53" t="s">
        <v>9</v>
      </c>
      <c r="D2" s="53" t="s">
        <v>10</v>
      </c>
      <c r="E2" s="53" t="s">
        <v>11</v>
      </c>
      <c r="F2" s="53" t="s">
        <v>12</v>
      </c>
      <c r="G2" s="53" t="s">
        <v>13</v>
      </c>
      <c r="H2" s="54"/>
      <c r="I2" t="s">
        <v>14</v>
      </c>
      <c r="J2" s="1" t="s">
        <v>15</v>
      </c>
      <c r="K2" s="1"/>
      <c r="L2" s="1"/>
    </row>
    <row r="3" ht="10" customHeight="1" spans="1:12">
      <c r="A3" s="53" t="s">
        <v>16</v>
      </c>
      <c r="B3" s="53" t="s">
        <v>17</v>
      </c>
      <c r="C3" s="53" t="s">
        <v>18</v>
      </c>
      <c r="D3" s="53" t="s">
        <v>19</v>
      </c>
      <c r="E3" s="53" t="s">
        <v>11</v>
      </c>
      <c r="F3" s="53" t="s">
        <v>20</v>
      </c>
      <c r="G3" s="53" t="s">
        <v>13</v>
      </c>
      <c r="H3" s="54"/>
      <c r="I3" s="60" t="s">
        <v>13</v>
      </c>
      <c r="J3" s="61">
        <v>0.015</v>
      </c>
      <c r="K3" s="62">
        <v>166</v>
      </c>
      <c r="L3" s="62">
        <v>3</v>
      </c>
    </row>
    <row r="4" spans="1:12">
      <c r="A4" s="53" t="s">
        <v>21</v>
      </c>
      <c r="B4" s="53" t="s">
        <v>22</v>
      </c>
      <c r="C4" s="53" t="s">
        <v>23</v>
      </c>
      <c r="D4" s="53" t="s">
        <v>24</v>
      </c>
      <c r="E4" s="53" t="s">
        <v>11</v>
      </c>
      <c r="F4" s="53" t="s">
        <v>25</v>
      </c>
      <c r="G4" s="53" t="s">
        <v>13</v>
      </c>
      <c r="H4" s="54"/>
      <c r="I4" s="60" t="s">
        <v>26</v>
      </c>
      <c r="J4" s="63">
        <v>0.02</v>
      </c>
      <c r="K4" s="62">
        <v>166</v>
      </c>
      <c r="L4" s="62">
        <f t="shared" ref="L3:L6" si="0">J4*K4</f>
        <v>3.32</v>
      </c>
    </row>
    <row r="5" spans="1:12">
      <c r="A5" s="55" t="s">
        <v>27</v>
      </c>
      <c r="B5" s="55" t="s">
        <v>28</v>
      </c>
      <c r="C5" s="55" t="s">
        <v>29</v>
      </c>
      <c r="D5" s="55" t="s">
        <v>24</v>
      </c>
      <c r="E5" s="55" t="s">
        <v>11</v>
      </c>
      <c r="F5" s="55" t="s">
        <v>30</v>
      </c>
      <c r="G5" s="55" t="s">
        <v>26</v>
      </c>
      <c r="H5" s="54"/>
      <c r="I5" s="60" t="s">
        <v>31</v>
      </c>
      <c r="J5" s="63">
        <v>0.03</v>
      </c>
      <c r="K5" s="62">
        <v>166</v>
      </c>
      <c r="L5" s="62">
        <f t="shared" si="0"/>
        <v>4.98</v>
      </c>
    </row>
    <row r="6" spans="1:12">
      <c r="A6" s="55" t="s">
        <v>32</v>
      </c>
      <c r="B6" s="55" t="s">
        <v>33</v>
      </c>
      <c r="C6" s="55" t="s">
        <v>34</v>
      </c>
      <c r="D6" s="55" t="s">
        <v>24</v>
      </c>
      <c r="E6" s="55" t="s">
        <v>11</v>
      </c>
      <c r="F6" s="55" t="s">
        <v>35</v>
      </c>
      <c r="G6" s="55" t="s">
        <v>26</v>
      </c>
      <c r="H6" s="54"/>
      <c r="I6" s="60" t="s">
        <v>36</v>
      </c>
      <c r="J6" s="63">
        <v>0.05</v>
      </c>
      <c r="K6" s="62">
        <v>166</v>
      </c>
      <c r="L6" s="62">
        <f t="shared" si="0"/>
        <v>8.3</v>
      </c>
    </row>
    <row r="7" spans="1:12">
      <c r="A7" s="55" t="s">
        <v>37</v>
      </c>
      <c r="B7" s="55" t="s">
        <v>38</v>
      </c>
      <c r="C7" s="55" t="s">
        <v>39</v>
      </c>
      <c r="D7" s="55" t="s">
        <v>24</v>
      </c>
      <c r="E7" s="55" t="s">
        <v>11</v>
      </c>
      <c r="F7" s="55" t="s">
        <v>35</v>
      </c>
      <c r="G7" s="55" t="s">
        <v>26</v>
      </c>
      <c r="H7" s="54"/>
      <c r="I7" s="64"/>
      <c r="J7" s="1"/>
      <c r="K7" s="1" t="s">
        <v>40</v>
      </c>
      <c r="L7" s="1">
        <v>19</v>
      </c>
    </row>
    <row r="8" spans="1:12">
      <c r="A8" s="56" t="s">
        <v>41</v>
      </c>
      <c r="B8" s="56" t="s">
        <v>42</v>
      </c>
      <c r="C8" s="56" t="s">
        <v>43</v>
      </c>
      <c r="D8" s="56" t="s">
        <v>10</v>
      </c>
      <c r="E8" s="56" t="s">
        <v>11</v>
      </c>
      <c r="F8" s="56" t="s">
        <v>44</v>
      </c>
      <c r="G8" s="56" t="s">
        <v>31</v>
      </c>
      <c r="H8" s="54"/>
      <c r="I8" s="64"/>
      <c r="J8" s="1"/>
      <c r="K8" s="1"/>
      <c r="L8" s="1"/>
    </row>
    <row r="9" spans="1:12">
      <c r="A9" s="56" t="s">
        <v>45</v>
      </c>
      <c r="B9" s="56" t="s">
        <v>46</v>
      </c>
      <c r="C9" s="56" t="s">
        <v>47</v>
      </c>
      <c r="D9" s="56" t="s">
        <v>10</v>
      </c>
      <c r="E9" s="56" t="s">
        <v>11</v>
      </c>
      <c r="F9" s="56" t="s">
        <v>48</v>
      </c>
      <c r="G9" s="56" t="s">
        <v>31</v>
      </c>
      <c r="H9" s="54"/>
      <c r="I9" s="64"/>
      <c r="J9" s="1"/>
      <c r="K9" s="1"/>
      <c r="L9" s="1"/>
    </row>
    <row r="10" spans="1:12">
      <c r="A10" s="56" t="s">
        <v>49</v>
      </c>
      <c r="B10" s="56" t="s">
        <v>50</v>
      </c>
      <c r="C10" s="56" t="s">
        <v>51</v>
      </c>
      <c r="D10" s="56" t="s">
        <v>19</v>
      </c>
      <c r="E10" s="56" t="s">
        <v>11</v>
      </c>
      <c r="F10" s="56" t="s">
        <v>52</v>
      </c>
      <c r="G10" s="56" t="s">
        <v>31</v>
      </c>
      <c r="H10" s="54"/>
      <c r="I10" s="64"/>
      <c r="J10" s="1"/>
      <c r="K10" s="65"/>
      <c r="L10" s="1"/>
    </row>
    <row r="11" spans="1:12">
      <c r="A11" s="56" t="s">
        <v>53</v>
      </c>
      <c r="B11" s="56" t="s">
        <v>54</v>
      </c>
      <c r="C11" s="56" t="s">
        <v>55</v>
      </c>
      <c r="D11" s="56" t="s">
        <v>24</v>
      </c>
      <c r="E11" s="56" t="s">
        <v>11</v>
      </c>
      <c r="F11" s="56" t="s">
        <v>56</v>
      </c>
      <c r="G11" s="56" t="s">
        <v>31</v>
      </c>
      <c r="H11" s="54"/>
      <c r="I11" s="64"/>
      <c r="J11" s="1"/>
      <c r="K11" s="66"/>
      <c r="L11" s="1"/>
    </row>
    <row r="12" spans="1:12">
      <c r="A12" s="56" t="s">
        <v>57</v>
      </c>
      <c r="B12" s="56" t="s">
        <v>58</v>
      </c>
      <c r="C12" s="56" t="s">
        <v>59</v>
      </c>
      <c r="D12" s="56" t="s">
        <v>19</v>
      </c>
      <c r="E12" s="56" t="s">
        <v>11</v>
      </c>
      <c r="F12" s="56" t="s">
        <v>56</v>
      </c>
      <c r="G12" s="56" t="s">
        <v>31</v>
      </c>
      <c r="H12" s="54"/>
      <c r="I12" s="64"/>
      <c r="J12" s="1"/>
      <c r="K12" s="66"/>
      <c r="L12" s="1"/>
    </row>
    <row r="13" spans="1:12">
      <c r="A13" s="57" t="s">
        <v>60</v>
      </c>
      <c r="B13" s="57" t="s">
        <v>61</v>
      </c>
      <c r="C13" s="57" t="s">
        <v>62</v>
      </c>
      <c r="D13" s="57" t="s">
        <v>24</v>
      </c>
      <c r="E13" s="57" t="s">
        <v>11</v>
      </c>
      <c r="F13" s="57" t="s">
        <v>63</v>
      </c>
      <c r="G13" s="57" t="s">
        <v>36</v>
      </c>
      <c r="H13" s="54"/>
      <c r="I13" s="64"/>
      <c r="J13" s="1"/>
      <c r="K13" s="66"/>
      <c r="L13" s="1"/>
    </row>
    <row r="14" spans="1:12">
      <c r="A14" s="57" t="s">
        <v>64</v>
      </c>
      <c r="B14" s="57" t="s">
        <v>65</v>
      </c>
      <c r="C14" s="57" t="s">
        <v>66</v>
      </c>
      <c r="D14" s="57" t="s">
        <v>24</v>
      </c>
      <c r="E14" s="57" t="s">
        <v>11</v>
      </c>
      <c r="F14" s="57" t="s">
        <v>67</v>
      </c>
      <c r="G14" s="57" t="s">
        <v>36</v>
      </c>
      <c r="H14" s="54"/>
      <c r="I14" s="64"/>
      <c r="J14" s="1"/>
      <c r="K14" s="1"/>
      <c r="L14" s="1"/>
    </row>
    <row r="15" spans="1:12">
      <c r="A15" s="57" t="s">
        <v>68</v>
      </c>
      <c r="B15" s="57" t="s">
        <v>69</v>
      </c>
      <c r="C15" s="57" t="s">
        <v>70</v>
      </c>
      <c r="D15" s="57" t="s">
        <v>10</v>
      </c>
      <c r="E15" s="57" t="s">
        <v>11</v>
      </c>
      <c r="F15" s="57" t="s">
        <v>71</v>
      </c>
      <c r="G15" s="57" t="s">
        <v>36</v>
      </c>
      <c r="H15" s="54"/>
      <c r="I15" s="64"/>
      <c r="J15" s="1"/>
      <c r="K15" s="1"/>
      <c r="L15" s="1"/>
    </row>
    <row r="16" spans="1:12">
      <c r="A16" s="57" t="s">
        <v>72</v>
      </c>
      <c r="B16" s="57" t="s">
        <v>73</v>
      </c>
      <c r="C16" s="57" t="s">
        <v>74</v>
      </c>
      <c r="D16" s="57" t="s">
        <v>24</v>
      </c>
      <c r="E16" s="57" t="s">
        <v>11</v>
      </c>
      <c r="F16" s="57" t="s">
        <v>71</v>
      </c>
      <c r="G16" s="57" t="s">
        <v>36</v>
      </c>
      <c r="H16" s="54"/>
      <c r="I16" s="64"/>
      <c r="J16" s="1"/>
      <c r="K16" s="1"/>
      <c r="L16" s="1"/>
    </row>
    <row r="17" spans="1:12">
      <c r="A17" s="57" t="s">
        <v>75</v>
      </c>
      <c r="B17" s="57" t="s">
        <v>76</v>
      </c>
      <c r="C17" s="57" t="s">
        <v>77</v>
      </c>
      <c r="D17" s="57" t="s">
        <v>10</v>
      </c>
      <c r="E17" s="57" t="s">
        <v>11</v>
      </c>
      <c r="F17" s="57" t="s">
        <v>78</v>
      </c>
      <c r="G17" s="57" t="s">
        <v>36</v>
      </c>
      <c r="H17" s="54"/>
      <c r="I17" s="64"/>
      <c r="J17" s="1"/>
      <c r="K17" s="1"/>
      <c r="L17" s="1"/>
    </row>
    <row r="18" spans="1:12">
      <c r="A18" s="57" t="s">
        <v>79</v>
      </c>
      <c r="B18" s="57" t="s">
        <v>80</v>
      </c>
      <c r="C18" s="57" t="s">
        <v>81</v>
      </c>
      <c r="D18" s="57" t="s">
        <v>10</v>
      </c>
      <c r="E18" s="57" t="s">
        <v>11</v>
      </c>
      <c r="F18" s="57" t="s">
        <v>82</v>
      </c>
      <c r="G18" s="57" t="s">
        <v>36</v>
      </c>
      <c r="H18" s="54"/>
      <c r="I18" s="64"/>
      <c r="J18" s="1"/>
      <c r="K18" s="1"/>
      <c r="L18" s="1"/>
    </row>
    <row r="19" spans="1:12">
      <c r="A19" s="57" t="s">
        <v>83</v>
      </c>
      <c r="B19" s="57" t="s">
        <v>84</v>
      </c>
      <c r="C19" s="57" t="s">
        <v>85</v>
      </c>
      <c r="D19" s="57" t="s">
        <v>10</v>
      </c>
      <c r="E19" s="57" t="s">
        <v>11</v>
      </c>
      <c r="F19" s="57" t="s">
        <v>86</v>
      </c>
      <c r="G19" s="57" t="s">
        <v>36</v>
      </c>
      <c r="H19" s="54"/>
      <c r="I19" s="64"/>
      <c r="J19" s="1"/>
      <c r="K19" s="1"/>
      <c r="L19" s="1"/>
    </row>
    <row r="20" spans="1:12">
      <c r="A20" s="57" t="s">
        <v>87</v>
      </c>
      <c r="B20" s="57" t="s">
        <v>88</v>
      </c>
      <c r="C20" s="57" t="s">
        <v>89</v>
      </c>
      <c r="D20" s="57" t="s">
        <v>24</v>
      </c>
      <c r="E20" s="57" t="s">
        <v>11</v>
      </c>
      <c r="F20" s="57" t="s">
        <v>86</v>
      </c>
      <c r="G20" s="57" t="s">
        <v>36</v>
      </c>
      <c r="I20" s="64"/>
      <c r="J20" s="1"/>
      <c r="K20" s="1"/>
      <c r="L20" s="1"/>
    </row>
    <row r="21" spans="1:12">
      <c r="A21" s="58" t="s">
        <v>7</v>
      </c>
      <c r="B21" s="58" t="s">
        <v>90</v>
      </c>
      <c r="C21" s="58" t="s">
        <v>91</v>
      </c>
      <c r="D21" s="58" t="s">
        <v>92</v>
      </c>
      <c r="E21" s="58" t="s">
        <v>11</v>
      </c>
      <c r="F21" s="58" t="s">
        <v>93</v>
      </c>
      <c r="G21" s="58" t="s">
        <v>13</v>
      </c>
      <c r="I21" s="64"/>
      <c r="J21" s="1"/>
      <c r="K21" s="1"/>
      <c r="L21" s="1"/>
    </row>
    <row r="22" spans="1:12">
      <c r="A22" s="58" t="s">
        <v>16</v>
      </c>
      <c r="B22" s="58" t="s">
        <v>94</v>
      </c>
      <c r="C22" s="58" t="s">
        <v>95</v>
      </c>
      <c r="D22" s="58" t="s">
        <v>92</v>
      </c>
      <c r="E22" s="58" t="s">
        <v>11</v>
      </c>
      <c r="F22" s="58" t="s">
        <v>20</v>
      </c>
      <c r="G22" s="58" t="s">
        <v>26</v>
      </c>
      <c r="I22" s="64"/>
      <c r="J22" s="1"/>
      <c r="K22" s="1"/>
      <c r="L22" s="1"/>
    </row>
    <row r="23" spans="1:12">
      <c r="A23" s="58" t="s">
        <v>21</v>
      </c>
      <c r="B23" s="58" t="s">
        <v>96</v>
      </c>
      <c r="C23" s="58" t="s">
        <v>97</v>
      </c>
      <c r="D23" s="58" t="s">
        <v>92</v>
      </c>
      <c r="E23" s="58" t="s">
        <v>11</v>
      </c>
      <c r="F23" s="58" t="s">
        <v>98</v>
      </c>
      <c r="G23" s="58" t="s">
        <v>26</v>
      </c>
      <c r="I23" s="64" t="s">
        <v>99</v>
      </c>
      <c r="J23" s="1" t="s">
        <v>15</v>
      </c>
      <c r="K23" s="1"/>
      <c r="L23" s="1"/>
    </row>
    <row r="24" spans="1:12">
      <c r="A24" s="58" t="s">
        <v>27</v>
      </c>
      <c r="B24" s="58" t="s">
        <v>100</v>
      </c>
      <c r="C24" s="58" t="s">
        <v>101</v>
      </c>
      <c r="D24" s="58" t="s">
        <v>92</v>
      </c>
      <c r="E24" s="58" t="s">
        <v>11</v>
      </c>
      <c r="F24" s="58" t="s">
        <v>102</v>
      </c>
      <c r="G24" s="58" t="s">
        <v>31</v>
      </c>
      <c r="I24" s="60" t="s">
        <v>13</v>
      </c>
      <c r="J24" s="61">
        <v>0.015</v>
      </c>
      <c r="K24" s="62">
        <v>91</v>
      </c>
      <c r="L24" s="62">
        <f t="shared" ref="L24:L27" si="1">J24*K24</f>
        <v>1.365</v>
      </c>
    </row>
    <row r="25" spans="1:12">
      <c r="A25" s="58" t="s">
        <v>32</v>
      </c>
      <c r="B25" s="58" t="s">
        <v>103</v>
      </c>
      <c r="C25" s="58" t="s">
        <v>104</v>
      </c>
      <c r="D25" s="58" t="s">
        <v>92</v>
      </c>
      <c r="E25" s="58" t="s">
        <v>11</v>
      </c>
      <c r="F25" s="58" t="s">
        <v>105</v>
      </c>
      <c r="G25" s="58" t="s">
        <v>31</v>
      </c>
      <c r="I25" s="60" t="s">
        <v>26</v>
      </c>
      <c r="J25" s="63">
        <v>0.02</v>
      </c>
      <c r="K25" s="62">
        <v>91</v>
      </c>
      <c r="L25" s="62">
        <f t="shared" si="1"/>
        <v>1.82</v>
      </c>
    </row>
    <row r="26" spans="1:12">
      <c r="A26" s="58" t="s">
        <v>37</v>
      </c>
      <c r="B26" s="58" t="s">
        <v>106</v>
      </c>
      <c r="C26" s="58" t="s">
        <v>107</v>
      </c>
      <c r="D26" s="58" t="s">
        <v>92</v>
      </c>
      <c r="E26" s="58" t="s">
        <v>11</v>
      </c>
      <c r="F26" s="58" t="s">
        <v>44</v>
      </c>
      <c r="G26" s="58" t="s">
        <v>31</v>
      </c>
      <c r="I26" s="60" t="s">
        <v>31</v>
      </c>
      <c r="J26" s="63">
        <v>0.03</v>
      </c>
      <c r="K26" s="62">
        <v>91</v>
      </c>
      <c r="L26" s="62">
        <f t="shared" si="1"/>
        <v>2.73</v>
      </c>
    </row>
    <row r="27" spans="1:12">
      <c r="A27" s="58" t="s">
        <v>41</v>
      </c>
      <c r="B27" s="58" t="s">
        <v>108</v>
      </c>
      <c r="C27" s="58" t="s">
        <v>109</v>
      </c>
      <c r="D27" s="58" t="s">
        <v>92</v>
      </c>
      <c r="E27" s="58" t="s">
        <v>11</v>
      </c>
      <c r="F27" s="58" t="s">
        <v>44</v>
      </c>
      <c r="G27" s="58" t="s">
        <v>36</v>
      </c>
      <c r="I27" s="60" t="s">
        <v>36</v>
      </c>
      <c r="J27" s="63">
        <v>0.05</v>
      </c>
      <c r="K27" s="62">
        <v>91</v>
      </c>
      <c r="L27" s="62">
        <f t="shared" si="1"/>
        <v>4.55</v>
      </c>
    </row>
    <row r="28" spans="1:12">
      <c r="A28" s="58" t="s">
        <v>45</v>
      </c>
      <c r="B28" s="58" t="s">
        <v>110</v>
      </c>
      <c r="C28" s="58" t="s">
        <v>111</v>
      </c>
      <c r="D28" s="58" t="s">
        <v>92</v>
      </c>
      <c r="E28" s="58" t="s">
        <v>11</v>
      </c>
      <c r="F28" s="58" t="s">
        <v>112</v>
      </c>
      <c r="G28" s="58" t="s">
        <v>36</v>
      </c>
      <c r="I28" s="64"/>
      <c r="J28" s="1"/>
      <c r="K28" s="1" t="s">
        <v>40</v>
      </c>
      <c r="L28" s="1">
        <v>11</v>
      </c>
    </row>
    <row r="29" spans="1:12">
      <c r="A29" s="58" t="s">
        <v>49</v>
      </c>
      <c r="B29" s="58" t="s">
        <v>113</v>
      </c>
      <c r="C29" s="58" t="s">
        <v>114</v>
      </c>
      <c r="D29" s="58" t="s">
        <v>92</v>
      </c>
      <c r="E29" s="58" t="s">
        <v>11</v>
      </c>
      <c r="F29" s="58" t="s">
        <v>52</v>
      </c>
      <c r="G29" s="58" t="s">
        <v>36</v>
      </c>
      <c r="I29" s="64"/>
      <c r="J29" s="1"/>
      <c r="K29" s="1"/>
      <c r="L29" s="1"/>
    </row>
    <row r="30" spans="1:12">
      <c r="A30" s="58" t="s">
        <v>53</v>
      </c>
      <c r="B30" s="58" t="s">
        <v>115</v>
      </c>
      <c r="C30" s="58" t="s">
        <v>116</v>
      </c>
      <c r="D30" s="58" t="s">
        <v>92</v>
      </c>
      <c r="E30" s="58" t="s">
        <v>11</v>
      </c>
      <c r="F30" s="58" t="s">
        <v>117</v>
      </c>
      <c r="G30" s="58" t="s">
        <v>36</v>
      </c>
      <c r="I30" s="64"/>
      <c r="J30" s="1"/>
      <c r="K30" s="1"/>
      <c r="L30" s="1"/>
    </row>
    <row r="31" spans="1:12">
      <c r="A31" s="58" t="s">
        <v>57</v>
      </c>
      <c r="B31" s="58" t="s">
        <v>118</v>
      </c>
      <c r="C31" s="58" t="s">
        <v>119</v>
      </c>
      <c r="D31" s="58" t="s">
        <v>92</v>
      </c>
      <c r="E31" s="58" t="s">
        <v>11</v>
      </c>
      <c r="F31" s="58" t="s">
        <v>120</v>
      </c>
      <c r="G31" s="58" t="s">
        <v>36</v>
      </c>
      <c r="I31" s="64"/>
      <c r="J31" s="1"/>
      <c r="K31" s="1"/>
      <c r="L31" s="1"/>
    </row>
    <row r="32" spans="1:9">
      <c r="A32" s="17">
        <v>1</v>
      </c>
      <c r="B32" s="59" t="s">
        <v>121</v>
      </c>
      <c r="C32" s="59" t="s">
        <v>122</v>
      </c>
      <c r="D32" s="59" t="s">
        <v>123</v>
      </c>
      <c r="E32" s="59" t="s">
        <v>11</v>
      </c>
      <c r="F32" s="59" t="s">
        <v>124</v>
      </c>
      <c r="G32" s="59" t="s">
        <v>13</v>
      </c>
      <c r="I32" s="64"/>
    </row>
    <row r="33" spans="1:9">
      <c r="A33" s="17">
        <v>2</v>
      </c>
      <c r="B33" s="59" t="s">
        <v>125</v>
      </c>
      <c r="C33" s="59" t="s">
        <v>126</v>
      </c>
      <c r="D33" s="59" t="s">
        <v>127</v>
      </c>
      <c r="E33" s="59" t="s">
        <v>11</v>
      </c>
      <c r="F33" s="59" t="s">
        <v>128</v>
      </c>
      <c r="G33" s="59" t="s">
        <v>26</v>
      </c>
      <c r="I33" s="64"/>
    </row>
    <row r="34" spans="1:9">
      <c r="A34" s="17">
        <v>3</v>
      </c>
      <c r="B34" s="59" t="s">
        <v>129</v>
      </c>
      <c r="C34" s="59" t="s">
        <v>130</v>
      </c>
      <c r="D34" s="59" t="s">
        <v>127</v>
      </c>
      <c r="E34" s="59" t="s">
        <v>11</v>
      </c>
      <c r="F34" s="59" t="s">
        <v>131</v>
      </c>
      <c r="G34" s="59" t="s">
        <v>26</v>
      </c>
      <c r="I34" s="64" t="s">
        <v>132</v>
      </c>
    </row>
    <row r="35" spans="1:12">
      <c r="A35" s="17">
        <v>4</v>
      </c>
      <c r="B35" s="59" t="s">
        <v>133</v>
      </c>
      <c r="C35" s="59" t="s">
        <v>134</v>
      </c>
      <c r="D35" s="59" t="s">
        <v>123</v>
      </c>
      <c r="E35" s="59" t="s">
        <v>11</v>
      </c>
      <c r="F35" s="59" t="s">
        <v>135</v>
      </c>
      <c r="G35" s="59" t="s">
        <v>31</v>
      </c>
      <c r="I35" s="60" t="s">
        <v>13</v>
      </c>
      <c r="J35" s="61">
        <v>0.015</v>
      </c>
      <c r="K35" s="62">
        <v>97</v>
      </c>
      <c r="L35" s="62">
        <f t="shared" ref="L35:L38" si="2">J35*K35</f>
        <v>1.455</v>
      </c>
    </row>
    <row r="36" spans="1:12">
      <c r="A36" s="17">
        <v>5</v>
      </c>
      <c r="B36" s="59" t="s">
        <v>136</v>
      </c>
      <c r="C36" s="59" t="s">
        <v>137</v>
      </c>
      <c r="D36" s="59" t="s">
        <v>127</v>
      </c>
      <c r="E36" s="59" t="s">
        <v>11</v>
      </c>
      <c r="F36" s="59" t="s">
        <v>138</v>
      </c>
      <c r="G36" s="59" t="s">
        <v>31</v>
      </c>
      <c r="I36" s="60" t="s">
        <v>26</v>
      </c>
      <c r="J36" s="63">
        <v>0.02</v>
      </c>
      <c r="K36" s="62">
        <v>97</v>
      </c>
      <c r="L36" s="62">
        <f t="shared" si="2"/>
        <v>1.94</v>
      </c>
    </row>
    <row r="37" spans="1:12">
      <c r="A37" s="17">
        <v>6</v>
      </c>
      <c r="B37" s="59" t="s">
        <v>139</v>
      </c>
      <c r="C37" s="59" t="s">
        <v>140</v>
      </c>
      <c r="D37" s="59" t="s">
        <v>123</v>
      </c>
      <c r="E37" s="59" t="s">
        <v>11</v>
      </c>
      <c r="F37" s="59" t="s">
        <v>138</v>
      </c>
      <c r="G37" s="59" t="s">
        <v>31</v>
      </c>
      <c r="I37" s="60" t="s">
        <v>31</v>
      </c>
      <c r="J37" s="63">
        <v>0.03</v>
      </c>
      <c r="K37" s="62">
        <v>97</v>
      </c>
      <c r="L37" s="62">
        <f t="shared" si="2"/>
        <v>2.91</v>
      </c>
    </row>
    <row r="38" spans="1:12">
      <c r="A38" s="17">
        <v>7</v>
      </c>
      <c r="B38" s="59" t="s">
        <v>141</v>
      </c>
      <c r="C38" s="59" t="s">
        <v>142</v>
      </c>
      <c r="D38" s="59" t="s">
        <v>123</v>
      </c>
      <c r="E38" s="59" t="s">
        <v>11</v>
      </c>
      <c r="F38" s="59" t="s">
        <v>30</v>
      </c>
      <c r="G38" s="59" t="s">
        <v>36</v>
      </c>
      <c r="I38" s="60" t="s">
        <v>36</v>
      </c>
      <c r="J38" s="63">
        <v>0.05</v>
      </c>
      <c r="K38" s="62">
        <v>97</v>
      </c>
      <c r="L38" s="62">
        <f t="shared" si="2"/>
        <v>4.85</v>
      </c>
    </row>
    <row r="39" spans="1:12">
      <c r="A39" s="17">
        <v>8</v>
      </c>
      <c r="B39" s="59" t="s">
        <v>143</v>
      </c>
      <c r="C39" s="59" t="s">
        <v>144</v>
      </c>
      <c r="D39" s="59" t="s">
        <v>127</v>
      </c>
      <c r="E39" s="59" t="s">
        <v>11</v>
      </c>
      <c r="F39" s="59" t="s">
        <v>102</v>
      </c>
      <c r="G39" s="59" t="s">
        <v>36</v>
      </c>
      <c r="K39" t="s">
        <v>40</v>
      </c>
      <c r="L39">
        <v>11</v>
      </c>
    </row>
    <row r="40" spans="1:7">
      <c r="A40" s="17">
        <v>9</v>
      </c>
      <c r="B40" s="59" t="s">
        <v>145</v>
      </c>
      <c r="C40" s="59" t="s">
        <v>146</v>
      </c>
      <c r="D40" s="59" t="s">
        <v>127</v>
      </c>
      <c r="E40" s="59" t="s">
        <v>11</v>
      </c>
      <c r="F40" s="59" t="s">
        <v>44</v>
      </c>
      <c r="G40" s="59" t="s">
        <v>36</v>
      </c>
    </row>
    <row r="41" spans="1:7">
      <c r="A41" s="17">
        <v>10</v>
      </c>
      <c r="B41" s="59" t="s">
        <v>147</v>
      </c>
      <c r="C41" s="59" t="s">
        <v>148</v>
      </c>
      <c r="D41" s="59" t="s">
        <v>123</v>
      </c>
      <c r="E41" s="59" t="s">
        <v>11</v>
      </c>
      <c r="F41" s="59" t="s">
        <v>44</v>
      </c>
      <c r="G41" s="59" t="s">
        <v>36</v>
      </c>
    </row>
    <row r="42" spans="1:11">
      <c r="A42" s="17">
        <v>11</v>
      </c>
      <c r="B42" s="59" t="s">
        <v>149</v>
      </c>
      <c r="C42" s="59" t="s">
        <v>150</v>
      </c>
      <c r="D42" s="59" t="s">
        <v>123</v>
      </c>
      <c r="E42" s="59" t="s">
        <v>11</v>
      </c>
      <c r="F42" s="59" t="s">
        <v>48</v>
      </c>
      <c r="G42" s="59" t="s">
        <v>36</v>
      </c>
      <c r="J42" t="s">
        <v>151</v>
      </c>
      <c r="K42">
        <v>41</v>
      </c>
    </row>
  </sheetData>
  <hyperlinks>
    <hyperlink ref="B1" r:id="rId1" display="学号"/>
    <hyperlink ref="C1" r:id="rId2" display="姓名"/>
    <hyperlink ref="D1" r:id="rId3" display="班级"/>
    <hyperlink ref="E1" r:id="rId4" display="获得学分比率"/>
    <hyperlink ref="F1" r:id="rId5" display="加权平均分"/>
  </hyperlinks>
  <pageMargins left="0.700694444444445" right="0.700694444444445" top="0" bottom="0" header="0.0388888888888889" footer="0.0777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L3" sqref="L3"/>
    </sheetView>
  </sheetViews>
  <sheetFormatPr defaultColWidth="9" defaultRowHeight="13.5"/>
  <cols>
    <col min="2" max="2" width="11.5" customWidth="1"/>
    <col min="3" max="3" width="10.75" customWidth="1"/>
    <col min="4" max="4" width="9.125" customWidth="1"/>
    <col min="5" max="6" width="10.875" customWidth="1"/>
    <col min="8" max="8" width="11.5" style="35" customWidth="1"/>
    <col min="9" max="11" width="9" style="35"/>
  </cols>
  <sheetData>
    <row r="1" s="1" customFormat="1" spans="1:11">
      <c r="A1" s="36" t="s">
        <v>152</v>
      </c>
      <c r="B1" s="36"/>
      <c r="C1" s="36"/>
      <c r="D1" s="36"/>
      <c r="E1" s="36"/>
      <c r="F1" s="36"/>
      <c r="H1" s="37"/>
      <c r="I1" s="37"/>
      <c r="J1" s="37"/>
      <c r="K1" s="37"/>
    </row>
    <row r="2" s="1" customFormat="1" spans="1:11">
      <c r="A2" s="17" t="s">
        <v>153</v>
      </c>
      <c r="B2" s="38" t="s">
        <v>1</v>
      </c>
      <c r="C2" s="38" t="s">
        <v>2</v>
      </c>
      <c r="D2" s="38" t="s">
        <v>3</v>
      </c>
      <c r="E2" s="38" t="s">
        <v>5</v>
      </c>
      <c r="F2" s="38" t="s">
        <v>154</v>
      </c>
      <c r="H2" s="37"/>
      <c r="I2" s="37"/>
      <c r="J2" s="37"/>
      <c r="K2" s="37"/>
    </row>
    <row r="3" s="1" customFormat="1" spans="1:11">
      <c r="A3" s="39">
        <v>1</v>
      </c>
      <c r="B3" s="39" t="s">
        <v>155</v>
      </c>
      <c r="C3" s="39" t="s">
        <v>156</v>
      </c>
      <c r="D3" s="39" t="s">
        <v>157</v>
      </c>
      <c r="E3" s="39" t="s">
        <v>30</v>
      </c>
      <c r="F3" s="39" t="s">
        <v>13</v>
      </c>
      <c r="H3" s="40" t="s">
        <v>158</v>
      </c>
      <c r="I3" s="40" t="s">
        <v>159</v>
      </c>
      <c r="J3" s="40" t="s">
        <v>160</v>
      </c>
      <c r="K3" s="40"/>
    </row>
    <row r="4" s="1" customFormat="1" spans="1:11">
      <c r="A4" s="39">
        <v>2</v>
      </c>
      <c r="B4" s="39" t="s">
        <v>161</v>
      </c>
      <c r="C4" s="39" t="s">
        <v>162</v>
      </c>
      <c r="D4" s="39" t="s">
        <v>163</v>
      </c>
      <c r="E4" s="39" t="s">
        <v>164</v>
      </c>
      <c r="F4" s="39" t="s">
        <v>13</v>
      </c>
      <c r="H4" s="40" t="s">
        <v>13</v>
      </c>
      <c r="I4" s="47">
        <v>0.015</v>
      </c>
      <c r="J4" s="48">
        <v>224</v>
      </c>
      <c r="K4" s="40">
        <v>3.36</v>
      </c>
    </row>
    <row r="5" s="1" customFormat="1" spans="1:11">
      <c r="A5" s="39">
        <v>3</v>
      </c>
      <c r="B5" s="39" t="s">
        <v>165</v>
      </c>
      <c r="C5" s="39" t="s">
        <v>166</v>
      </c>
      <c r="D5" s="39" t="s">
        <v>163</v>
      </c>
      <c r="E5" s="39" t="s">
        <v>52</v>
      </c>
      <c r="F5" s="39" t="s">
        <v>13</v>
      </c>
      <c r="H5" s="40" t="s">
        <v>26</v>
      </c>
      <c r="I5" s="49">
        <v>0.02</v>
      </c>
      <c r="J5" s="48">
        <v>224</v>
      </c>
      <c r="K5" s="40">
        <v>4.48</v>
      </c>
    </row>
    <row r="6" s="1" customFormat="1" spans="1:11">
      <c r="A6" s="41">
        <v>4</v>
      </c>
      <c r="B6" s="41" t="s">
        <v>167</v>
      </c>
      <c r="C6" s="41" t="s">
        <v>168</v>
      </c>
      <c r="D6" s="41" t="s">
        <v>157</v>
      </c>
      <c r="E6" s="41" t="s">
        <v>120</v>
      </c>
      <c r="F6" s="41" t="s">
        <v>26</v>
      </c>
      <c r="H6" s="40" t="s">
        <v>31</v>
      </c>
      <c r="I6" s="49">
        <v>0.03</v>
      </c>
      <c r="J6" s="48">
        <v>224</v>
      </c>
      <c r="K6" s="40">
        <v>6.72</v>
      </c>
    </row>
    <row r="7" s="1" customFormat="1" spans="1:11">
      <c r="A7" s="41">
        <v>5</v>
      </c>
      <c r="B7" s="41" t="s">
        <v>169</v>
      </c>
      <c r="C7" s="41" t="s">
        <v>170</v>
      </c>
      <c r="D7" s="41" t="s">
        <v>157</v>
      </c>
      <c r="E7" s="41" t="s">
        <v>120</v>
      </c>
      <c r="F7" s="41" t="s">
        <v>26</v>
      </c>
      <c r="H7" s="40" t="s">
        <v>36</v>
      </c>
      <c r="I7" s="49">
        <v>0.05</v>
      </c>
      <c r="J7" s="48">
        <v>224</v>
      </c>
      <c r="K7" s="40">
        <v>11.2</v>
      </c>
    </row>
    <row r="8" s="1" customFormat="1" spans="1:11">
      <c r="A8" s="41">
        <v>6</v>
      </c>
      <c r="B8" s="41" t="s">
        <v>171</v>
      </c>
      <c r="C8" s="41" t="s">
        <v>172</v>
      </c>
      <c r="D8" s="41" t="s">
        <v>173</v>
      </c>
      <c r="E8" s="41" t="s">
        <v>56</v>
      </c>
      <c r="F8" s="41" t="s">
        <v>26</v>
      </c>
      <c r="H8" s="40"/>
      <c r="I8" s="40" t="s">
        <v>174</v>
      </c>
      <c r="J8" s="48">
        <v>224</v>
      </c>
      <c r="K8" s="40">
        <v>25</v>
      </c>
    </row>
    <row r="9" s="1" customFormat="1" spans="1:11">
      <c r="A9" s="41">
        <v>7</v>
      </c>
      <c r="B9" s="41" t="s">
        <v>175</v>
      </c>
      <c r="C9" s="41" t="s">
        <v>176</v>
      </c>
      <c r="D9" s="41" t="s">
        <v>157</v>
      </c>
      <c r="E9" s="41" t="s">
        <v>177</v>
      </c>
      <c r="F9" s="41" t="s">
        <v>26</v>
      </c>
      <c r="H9" s="37"/>
      <c r="I9" s="37"/>
      <c r="J9" s="37"/>
      <c r="K9" s="37"/>
    </row>
    <row r="10" s="1" customFormat="1" spans="1:11">
      <c r="A10" s="42">
        <v>8</v>
      </c>
      <c r="B10" s="42" t="s">
        <v>178</v>
      </c>
      <c r="C10" s="42" t="s">
        <v>179</v>
      </c>
      <c r="D10" s="42" t="s">
        <v>173</v>
      </c>
      <c r="E10" s="42" t="s">
        <v>78</v>
      </c>
      <c r="F10" s="42" t="s">
        <v>31</v>
      </c>
      <c r="H10" s="37"/>
      <c r="I10" s="37"/>
      <c r="J10" s="37"/>
      <c r="K10" s="37"/>
    </row>
    <row r="11" s="1" customFormat="1" spans="1:11">
      <c r="A11" s="42">
        <v>9</v>
      </c>
      <c r="B11" s="42" t="s">
        <v>180</v>
      </c>
      <c r="C11" s="42" t="s">
        <v>181</v>
      </c>
      <c r="D11" s="42" t="s">
        <v>157</v>
      </c>
      <c r="E11" s="42" t="s">
        <v>82</v>
      </c>
      <c r="F11" s="42" t="s">
        <v>31</v>
      </c>
      <c r="H11" s="37"/>
      <c r="I11" s="37"/>
      <c r="J11" s="37"/>
      <c r="K11" s="37"/>
    </row>
    <row r="12" s="1" customFormat="1" spans="1:11">
      <c r="A12" s="42">
        <v>10</v>
      </c>
      <c r="B12" s="42" t="s">
        <v>182</v>
      </c>
      <c r="C12" s="42" t="s">
        <v>183</v>
      </c>
      <c r="D12" s="42" t="s">
        <v>173</v>
      </c>
      <c r="E12" s="42" t="s">
        <v>86</v>
      </c>
      <c r="F12" s="42" t="s">
        <v>31</v>
      </c>
      <c r="H12" s="37"/>
      <c r="I12" s="37"/>
      <c r="J12" s="37"/>
      <c r="K12" s="37"/>
    </row>
    <row r="13" s="1" customFormat="1" spans="1:11">
      <c r="A13" s="42">
        <v>11</v>
      </c>
      <c r="B13" s="42" t="s">
        <v>184</v>
      </c>
      <c r="C13" s="42" t="s">
        <v>185</v>
      </c>
      <c r="D13" s="42" t="s">
        <v>186</v>
      </c>
      <c r="E13" s="42" t="s">
        <v>187</v>
      </c>
      <c r="F13" s="42" t="s">
        <v>31</v>
      </c>
      <c r="H13" s="37"/>
      <c r="I13" s="37"/>
      <c r="J13" s="37"/>
      <c r="K13" s="37"/>
    </row>
    <row r="14" s="1" customFormat="1" spans="1:11">
      <c r="A14" s="42">
        <v>12</v>
      </c>
      <c r="B14" s="42" t="s">
        <v>188</v>
      </c>
      <c r="C14" s="42" t="s">
        <v>189</v>
      </c>
      <c r="D14" s="42" t="s">
        <v>157</v>
      </c>
      <c r="E14" s="42" t="s">
        <v>190</v>
      </c>
      <c r="F14" s="42" t="s">
        <v>31</v>
      </c>
      <c r="H14" s="37"/>
      <c r="I14" s="37"/>
      <c r="J14" s="37"/>
      <c r="K14" s="37"/>
    </row>
    <row r="15" s="1" customFormat="1" spans="1:11">
      <c r="A15" s="42">
        <v>13</v>
      </c>
      <c r="B15" s="42" t="s">
        <v>191</v>
      </c>
      <c r="C15" s="42" t="s">
        <v>192</v>
      </c>
      <c r="D15" s="42" t="s">
        <v>163</v>
      </c>
      <c r="E15" s="42" t="s">
        <v>193</v>
      </c>
      <c r="F15" s="42" t="s">
        <v>31</v>
      </c>
      <c r="H15" s="37"/>
      <c r="I15" s="37"/>
      <c r="J15" s="37"/>
      <c r="K15" s="37"/>
    </row>
    <row r="16" s="1" customFormat="1" spans="1:11">
      <c r="A16" s="42">
        <v>14</v>
      </c>
      <c r="B16" s="42" t="s">
        <v>194</v>
      </c>
      <c r="C16" s="42" t="s">
        <v>195</v>
      </c>
      <c r="D16" s="42" t="s">
        <v>173</v>
      </c>
      <c r="E16" s="42" t="s">
        <v>193</v>
      </c>
      <c r="F16" s="42" t="s">
        <v>31</v>
      </c>
      <c r="H16" s="37"/>
      <c r="I16" s="37"/>
      <c r="J16" s="37"/>
      <c r="K16" s="37"/>
    </row>
    <row r="17" s="1" customFormat="1" spans="1:11">
      <c r="A17" s="43">
        <v>15</v>
      </c>
      <c r="B17" s="43" t="s">
        <v>196</v>
      </c>
      <c r="C17" s="43" t="s">
        <v>197</v>
      </c>
      <c r="D17" s="43" t="s">
        <v>157</v>
      </c>
      <c r="E17" s="43" t="s">
        <v>198</v>
      </c>
      <c r="F17" s="43" t="s">
        <v>36</v>
      </c>
      <c r="H17" s="37"/>
      <c r="I17" s="37"/>
      <c r="J17" s="37"/>
      <c r="K17" s="37"/>
    </row>
    <row r="18" s="1" customFormat="1" spans="1:11">
      <c r="A18" s="43">
        <v>16</v>
      </c>
      <c r="B18" s="43" t="s">
        <v>199</v>
      </c>
      <c r="C18" s="43" t="s">
        <v>200</v>
      </c>
      <c r="D18" s="43" t="s">
        <v>157</v>
      </c>
      <c r="E18" s="43" t="s">
        <v>201</v>
      </c>
      <c r="F18" s="43" t="s">
        <v>36</v>
      </c>
      <c r="H18" s="37"/>
      <c r="I18" s="37"/>
      <c r="J18" s="37"/>
      <c r="K18" s="37"/>
    </row>
    <row r="19" s="1" customFormat="1" spans="1:11">
      <c r="A19" s="43">
        <v>17</v>
      </c>
      <c r="B19" s="43" t="s">
        <v>202</v>
      </c>
      <c r="C19" s="43" t="s">
        <v>203</v>
      </c>
      <c r="D19" s="43" t="s">
        <v>163</v>
      </c>
      <c r="E19" s="43" t="s">
        <v>204</v>
      </c>
      <c r="F19" s="43" t="s">
        <v>36</v>
      </c>
      <c r="H19" s="37"/>
      <c r="I19" s="37"/>
      <c r="J19" s="37"/>
      <c r="K19" s="37"/>
    </row>
    <row r="20" s="1" customFormat="1" spans="1:11">
      <c r="A20" s="43">
        <v>18</v>
      </c>
      <c r="B20" s="43" t="s">
        <v>205</v>
      </c>
      <c r="C20" s="43" t="s">
        <v>206</v>
      </c>
      <c r="D20" s="43" t="s">
        <v>163</v>
      </c>
      <c r="E20" s="43" t="s">
        <v>207</v>
      </c>
      <c r="F20" s="43" t="s">
        <v>36</v>
      </c>
      <c r="H20" s="37"/>
      <c r="I20" s="37"/>
      <c r="J20" s="37"/>
      <c r="K20" s="37"/>
    </row>
    <row r="21" s="1" customFormat="1" spans="1:11">
      <c r="A21" s="43">
        <v>19</v>
      </c>
      <c r="B21" s="43" t="s">
        <v>208</v>
      </c>
      <c r="C21" s="43" t="s">
        <v>209</v>
      </c>
      <c r="D21" s="43" t="s">
        <v>163</v>
      </c>
      <c r="E21" s="43" t="s">
        <v>210</v>
      </c>
      <c r="F21" s="43" t="s">
        <v>36</v>
      </c>
      <c r="H21" s="37"/>
      <c r="I21" s="37"/>
      <c r="J21" s="37"/>
      <c r="K21" s="37"/>
    </row>
    <row r="22" s="1" customFormat="1" spans="1:11">
      <c r="A22" s="43">
        <v>20</v>
      </c>
      <c r="B22" s="43" t="s">
        <v>211</v>
      </c>
      <c r="C22" s="43" t="s">
        <v>212</v>
      </c>
      <c r="D22" s="43" t="s">
        <v>163</v>
      </c>
      <c r="E22" s="43" t="s">
        <v>210</v>
      </c>
      <c r="F22" s="43" t="s">
        <v>36</v>
      </c>
      <c r="H22" s="37"/>
      <c r="I22" s="37"/>
      <c r="J22" s="37"/>
      <c r="K22" s="37"/>
    </row>
    <row r="23" s="1" customFormat="1" spans="1:11">
      <c r="A23" s="43">
        <v>21</v>
      </c>
      <c r="B23" s="43" t="s">
        <v>213</v>
      </c>
      <c r="C23" s="43" t="s">
        <v>214</v>
      </c>
      <c r="D23" s="43" t="s">
        <v>186</v>
      </c>
      <c r="E23" s="43" t="s">
        <v>210</v>
      </c>
      <c r="F23" s="43" t="s">
        <v>36</v>
      </c>
      <c r="H23" s="37"/>
      <c r="I23" s="37"/>
      <c r="J23" s="37"/>
      <c r="K23" s="37"/>
    </row>
    <row r="24" s="1" customFormat="1" spans="1:11">
      <c r="A24" s="43">
        <v>22</v>
      </c>
      <c r="B24" s="43" t="s">
        <v>215</v>
      </c>
      <c r="C24" s="43" t="s">
        <v>216</v>
      </c>
      <c r="D24" s="43" t="s">
        <v>157</v>
      </c>
      <c r="E24" s="43" t="s">
        <v>217</v>
      </c>
      <c r="F24" s="43" t="s">
        <v>36</v>
      </c>
      <c r="H24" s="37"/>
      <c r="I24" s="37"/>
      <c r="J24" s="37"/>
      <c r="K24" s="37"/>
    </row>
    <row r="25" s="1" customFormat="1" spans="1:11">
      <c r="A25" s="43">
        <v>23</v>
      </c>
      <c r="B25" s="43" t="s">
        <v>218</v>
      </c>
      <c r="C25" s="43" t="s">
        <v>219</v>
      </c>
      <c r="D25" s="43" t="s">
        <v>173</v>
      </c>
      <c r="E25" s="43" t="s">
        <v>220</v>
      </c>
      <c r="F25" s="43" t="s">
        <v>36</v>
      </c>
      <c r="H25" s="37"/>
      <c r="I25" s="37"/>
      <c r="J25" s="37"/>
      <c r="K25" s="37"/>
    </row>
    <row r="26" s="1" customFormat="1" spans="1:11">
      <c r="A26" s="43">
        <v>24</v>
      </c>
      <c r="B26" s="43" t="s">
        <v>221</v>
      </c>
      <c r="C26" s="43" t="s">
        <v>222</v>
      </c>
      <c r="D26" s="43" t="s">
        <v>173</v>
      </c>
      <c r="E26" s="43" t="s">
        <v>220</v>
      </c>
      <c r="F26" s="43" t="s">
        <v>36</v>
      </c>
      <c r="H26" s="37"/>
      <c r="I26" s="37"/>
      <c r="J26" s="37"/>
      <c r="K26" s="37"/>
    </row>
    <row r="27" s="1" customFormat="1" spans="1:11">
      <c r="A27" s="43">
        <v>25</v>
      </c>
      <c r="B27" s="43" t="s">
        <v>223</v>
      </c>
      <c r="C27" s="43" t="s">
        <v>224</v>
      </c>
      <c r="D27" s="43" t="s">
        <v>173</v>
      </c>
      <c r="E27" s="43" t="s">
        <v>225</v>
      </c>
      <c r="F27" s="43" t="s">
        <v>36</v>
      </c>
      <c r="H27" s="37"/>
      <c r="I27" s="37"/>
      <c r="J27" s="37"/>
      <c r="K27" s="37"/>
    </row>
    <row r="31" s="1" customFormat="1" spans="1:11">
      <c r="A31" s="17" t="s">
        <v>226</v>
      </c>
      <c r="B31" s="17"/>
      <c r="C31" s="17"/>
      <c r="D31" s="17"/>
      <c r="E31" s="17"/>
      <c r="F31" s="17"/>
      <c r="H31" s="37"/>
      <c r="I31" s="37"/>
      <c r="J31" s="37"/>
      <c r="K31" s="37"/>
    </row>
    <row r="32" s="1" customFormat="1" spans="1:11">
      <c r="A32" s="27" t="s">
        <v>153</v>
      </c>
      <c r="B32" s="44" t="s">
        <v>1</v>
      </c>
      <c r="C32" s="44" t="s">
        <v>2</v>
      </c>
      <c r="D32" s="44" t="s">
        <v>3</v>
      </c>
      <c r="E32" s="44" t="s">
        <v>5</v>
      </c>
      <c r="F32" s="38" t="s">
        <v>154</v>
      </c>
      <c r="H32" s="40" t="s">
        <v>132</v>
      </c>
      <c r="I32" s="40" t="s">
        <v>159</v>
      </c>
      <c r="J32" s="40" t="s">
        <v>160</v>
      </c>
      <c r="K32" s="40"/>
    </row>
    <row r="33" s="1" customFormat="1" spans="1:11">
      <c r="A33" s="39">
        <v>1</v>
      </c>
      <c r="B33" s="39" t="s">
        <v>227</v>
      </c>
      <c r="C33" s="39" t="s">
        <v>228</v>
      </c>
      <c r="D33" s="39" t="s">
        <v>229</v>
      </c>
      <c r="E33" s="39" t="s">
        <v>230</v>
      </c>
      <c r="F33" s="39" t="s">
        <v>13</v>
      </c>
      <c r="H33" s="40" t="s">
        <v>13</v>
      </c>
      <c r="I33" s="47">
        <v>0.015</v>
      </c>
      <c r="J33" s="50">
        <v>99</v>
      </c>
      <c r="K33" s="40">
        <v>1.485</v>
      </c>
    </row>
    <row r="34" s="1" customFormat="1" spans="1:11">
      <c r="A34" s="41">
        <v>2</v>
      </c>
      <c r="B34" s="11" t="s">
        <v>231</v>
      </c>
      <c r="C34" s="11" t="s">
        <v>232</v>
      </c>
      <c r="D34" s="11" t="s">
        <v>229</v>
      </c>
      <c r="E34" s="11" t="s">
        <v>233</v>
      </c>
      <c r="F34" s="41" t="s">
        <v>26</v>
      </c>
      <c r="H34" s="40" t="s">
        <v>26</v>
      </c>
      <c r="I34" s="49">
        <v>0.02</v>
      </c>
      <c r="J34" s="50">
        <v>99</v>
      </c>
      <c r="K34" s="40">
        <v>1.98</v>
      </c>
    </row>
    <row r="35" s="1" customFormat="1" spans="1:11">
      <c r="A35" s="41">
        <v>3</v>
      </c>
      <c r="B35" s="11" t="s">
        <v>234</v>
      </c>
      <c r="C35" s="11" t="s">
        <v>235</v>
      </c>
      <c r="D35" s="11" t="s">
        <v>229</v>
      </c>
      <c r="E35" s="11" t="s">
        <v>236</v>
      </c>
      <c r="F35" s="41" t="s">
        <v>26</v>
      </c>
      <c r="H35" s="40" t="s">
        <v>31</v>
      </c>
      <c r="I35" s="49">
        <v>0.03</v>
      </c>
      <c r="J35" s="50">
        <v>99</v>
      </c>
      <c r="K35" s="40">
        <v>2.97</v>
      </c>
    </row>
    <row r="36" s="1" customFormat="1" spans="1:11">
      <c r="A36" s="45">
        <v>4</v>
      </c>
      <c r="B36" s="45" t="s">
        <v>237</v>
      </c>
      <c r="C36" s="45" t="s">
        <v>238</v>
      </c>
      <c r="D36" s="45" t="s">
        <v>229</v>
      </c>
      <c r="E36" s="45" t="s">
        <v>239</v>
      </c>
      <c r="F36" s="45" t="s">
        <v>31</v>
      </c>
      <c r="H36" s="40" t="s">
        <v>36</v>
      </c>
      <c r="I36" s="49">
        <v>0.05</v>
      </c>
      <c r="J36" s="50">
        <v>99</v>
      </c>
      <c r="K36" s="40">
        <v>4.95</v>
      </c>
    </row>
    <row r="37" s="1" customFormat="1" spans="1:11">
      <c r="A37" s="45">
        <v>5</v>
      </c>
      <c r="B37" s="42" t="s">
        <v>240</v>
      </c>
      <c r="C37" s="42" t="s">
        <v>241</v>
      </c>
      <c r="D37" s="42" t="s">
        <v>242</v>
      </c>
      <c r="E37" s="42" t="s">
        <v>117</v>
      </c>
      <c r="F37" s="45" t="s">
        <v>31</v>
      </c>
      <c r="H37" s="40"/>
      <c r="I37" s="40" t="s">
        <v>174</v>
      </c>
      <c r="J37" s="50">
        <v>99</v>
      </c>
      <c r="K37" s="40">
        <v>11</v>
      </c>
    </row>
    <row r="38" s="1" customFormat="1" spans="1:6">
      <c r="A38" s="45">
        <v>6</v>
      </c>
      <c r="B38" s="45" t="s">
        <v>243</v>
      </c>
      <c r="C38" s="45" t="s">
        <v>244</v>
      </c>
      <c r="D38" s="45" t="s">
        <v>229</v>
      </c>
      <c r="E38" s="45" t="s">
        <v>245</v>
      </c>
      <c r="F38" s="45" t="s">
        <v>31</v>
      </c>
    </row>
    <row r="39" s="1" customFormat="1" spans="1:6">
      <c r="A39" s="46">
        <v>7</v>
      </c>
      <c r="B39" s="43" t="s">
        <v>246</v>
      </c>
      <c r="C39" s="43" t="s">
        <v>247</v>
      </c>
      <c r="D39" s="43" t="s">
        <v>242</v>
      </c>
      <c r="E39" s="43" t="s">
        <v>248</v>
      </c>
      <c r="F39" s="46" t="s">
        <v>36</v>
      </c>
    </row>
    <row r="40" s="1" customFormat="1" spans="1:11">
      <c r="A40" s="46">
        <v>8</v>
      </c>
      <c r="B40" s="46" t="s">
        <v>249</v>
      </c>
      <c r="C40" s="46" t="s">
        <v>250</v>
      </c>
      <c r="D40" s="46" t="s">
        <v>229</v>
      </c>
      <c r="E40" s="46" t="s">
        <v>251</v>
      </c>
      <c r="F40" s="46" t="s">
        <v>36</v>
      </c>
      <c r="H40" s="35" t="s">
        <v>252</v>
      </c>
      <c r="I40" s="35"/>
      <c r="J40" s="35"/>
      <c r="K40" s="35"/>
    </row>
    <row r="41" s="1" customFormat="1" spans="1:11">
      <c r="A41" s="46">
        <v>9</v>
      </c>
      <c r="B41" s="43" t="s">
        <v>253</v>
      </c>
      <c r="C41" s="43" t="s">
        <v>254</v>
      </c>
      <c r="D41" s="43" t="s">
        <v>242</v>
      </c>
      <c r="E41" s="43" t="s">
        <v>255</v>
      </c>
      <c r="F41" s="46" t="s">
        <v>36</v>
      </c>
      <c r="H41" s="35"/>
      <c r="I41" s="35"/>
      <c r="J41" s="35"/>
      <c r="K41" s="35"/>
    </row>
    <row r="42" s="1" customFormat="1" spans="1:11">
      <c r="A42" s="46">
        <v>10</v>
      </c>
      <c r="B42" s="46" t="s">
        <v>256</v>
      </c>
      <c r="C42" s="46" t="s">
        <v>257</v>
      </c>
      <c r="D42" s="46" t="s">
        <v>229</v>
      </c>
      <c r="E42" s="46" t="s">
        <v>255</v>
      </c>
      <c r="F42" s="46" t="s">
        <v>36</v>
      </c>
      <c r="H42" s="35"/>
      <c r="I42" s="35"/>
      <c r="J42" s="35"/>
      <c r="K42" s="35"/>
    </row>
    <row r="43" s="1" customFormat="1" spans="1:11">
      <c r="A43" s="46">
        <v>11</v>
      </c>
      <c r="B43" s="46" t="s">
        <v>258</v>
      </c>
      <c r="C43" s="46" t="s">
        <v>259</v>
      </c>
      <c r="D43" s="46" t="s">
        <v>229</v>
      </c>
      <c r="E43" s="46" t="s">
        <v>260</v>
      </c>
      <c r="F43" s="46" t="s">
        <v>36</v>
      </c>
      <c r="H43" s="37"/>
      <c r="I43" s="37"/>
      <c r="J43" s="37"/>
      <c r="K43" s="37"/>
    </row>
  </sheetData>
  <mergeCells count="3">
    <mergeCell ref="A1:F1"/>
    <mergeCell ref="A31:F31"/>
    <mergeCell ref="H40:K42"/>
  </mergeCells>
  <hyperlinks>
    <hyperlink ref="B2" r:id="rId1" display="学号"/>
    <hyperlink ref="C2" r:id="rId2" display="姓名"/>
    <hyperlink ref="D2" r:id="rId3" display="班级"/>
    <hyperlink ref="E2" r:id="rId4" display="加权平均分"/>
    <hyperlink ref="B32" r:id="rId1" display="学号"/>
    <hyperlink ref="C32" r:id="rId2" display="姓名"/>
    <hyperlink ref="D32" r:id="rId3" display="班级"/>
    <hyperlink ref="E32" r:id="rId4" display="加权平均分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K30" sqref="K30:N35"/>
    </sheetView>
  </sheetViews>
  <sheetFormatPr defaultColWidth="9" defaultRowHeight="14.25"/>
  <cols>
    <col min="1" max="1" width="5.375" style="3" customWidth="1"/>
    <col min="2" max="2" width="12.875" style="3" customWidth="1"/>
    <col min="3" max="3" width="7.375" style="3" customWidth="1"/>
    <col min="4" max="4" width="9.875" style="3" customWidth="1"/>
    <col min="5" max="6" width="11.875" style="3" hidden="1" customWidth="1"/>
    <col min="7" max="7" width="13.75" style="3" customWidth="1"/>
    <col min="8" max="9" width="11.5" style="3" customWidth="1"/>
    <col min="10" max="10" width="9" style="3"/>
    <col min="11" max="11" width="11.5" style="3" customWidth="1"/>
    <col min="12" max="14" width="9" style="3"/>
    <col min="15" max="15" width="20.375" style="2" customWidth="1"/>
  </cols>
  <sheetData>
    <row r="1" s="1" customFormat="1" spans="1:15">
      <c r="A1" s="4" t="s">
        <v>153</v>
      </c>
      <c r="B1" s="5" t="s">
        <v>1</v>
      </c>
      <c r="C1" s="5" t="s">
        <v>2</v>
      </c>
      <c r="D1" s="5" t="s">
        <v>3</v>
      </c>
      <c r="E1" s="5" t="s">
        <v>261</v>
      </c>
      <c r="F1" s="5" t="s">
        <v>262</v>
      </c>
      <c r="G1" s="5" t="s">
        <v>4</v>
      </c>
      <c r="H1" s="5" t="s">
        <v>5</v>
      </c>
      <c r="I1" s="27" t="s">
        <v>263</v>
      </c>
      <c r="J1" s="3"/>
      <c r="K1" s="3"/>
      <c r="L1" s="3"/>
      <c r="M1" s="3"/>
      <c r="N1" s="3"/>
      <c r="O1" s="2"/>
    </row>
    <row r="2" spans="1:9">
      <c r="A2" s="6">
        <v>1</v>
      </c>
      <c r="B2" s="7" t="s">
        <v>264</v>
      </c>
      <c r="C2" s="7" t="s">
        <v>265</v>
      </c>
      <c r="D2" s="7" t="s">
        <v>266</v>
      </c>
      <c r="E2" s="7" t="s">
        <v>267</v>
      </c>
      <c r="F2" s="7" t="s">
        <v>267</v>
      </c>
      <c r="G2" s="7" t="s">
        <v>11</v>
      </c>
      <c r="H2" s="7" t="s">
        <v>268</v>
      </c>
      <c r="I2" s="28" t="s">
        <v>13</v>
      </c>
    </row>
    <row r="3" spans="1:9">
      <c r="A3" s="6">
        <v>2</v>
      </c>
      <c r="B3" s="7" t="s">
        <v>269</v>
      </c>
      <c r="C3" s="7" t="s">
        <v>270</v>
      </c>
      <c r="D3" s="7" t="s">
        <v>266</v>
      </c>
      <c r="E3" s="7" t="s">
        <v>271</v>
      </c>
      <c r="F3" s="7" t="s">
        <v>271</v>
      </c>
      <c r="G3" s="7" t="s">
        <v>11</v>
      </c>
      <c r="H3" s="7" t="s">
        <v>272</v>
      </c>
      <c r="I3" s="28"/>
    </row>
    <row r="4" spans="1:9">
      <c r="A4" s="6">
        <v>3</v>
      </c>
      <c r="B4" s="8" t="s">
        <v>273</v>
      </c>
      <c r="C4" s="8" t="s">
        <v>274</v>
      </c>
      <c r="D4" s="8" t="s">
        <v>275</v>
      </c>
      <c r="E4" s="8" t="s">
        <v>267</v>
      </c>
      <c r="F4" s="8" t="s">
        <v>267</v>
      </c>
      <c r="G4" s="8" t="s">
        <v>11</v>
      </c>
      <c r="H4" s="8" t="s">
        <v>233</v>
      </c>
      <c r="I4" s="28"/>
    </row>
    <row r="5" spans="1:9">
      <c r="A5" s="9">
        <v>4</v>
      </c>
      <c r="B5" s="10" t="s">
        <v>276</v>
      </c>
      <c r="C5" s="10" t="s">
        <v>277</v>
      </c>
      <c r="D5" s="10" t="s">
        <v>278</v>
      </c>
      <c r="E5" s="10" t="s">
        <v>267</v>
      </c>
      <c r="F5" s="10" t="s">
        <v>267</v>
      </c>
      <c r="G5" s="10" t="s">
        <v>11</v>
      </c>
      <c r="H5" s="10" t="s">
        <v>245</v>
      </c>
      <c r="I5" s="29" t="s">
        <v>26</v>
      </c>
    </row>
    <row r="6" spans="1:9">
      <c r="A6" s="9">
        <v>5</v>
      </c>
      <c r="B6" s="10" t="s">
        <v>279</v>
      </c>
      <c r="C6" s="10" t="s">
        <v>280</v>
      </c>
      <c r="D6" s="10" t="s">
        <v>281</v>
      </c>
      <c r="E6" s="10" t="s">
        <v>282</v>
      </c>
      <c r="F6" s="10" t="s">
        <v>282</v>
      </c>
      <c r="G6" s="10" t="s">
        <v>11</v>
      </c>
      <c r="H6" s="10" t="s">
        <v>248</v>
      </c>
      <c r="I6" s="29"/>
    </row>
    <row r="7" spans="1:14">
      <c r="A7" s="9">
        <v>6</v>
      </c>
      <c r="B7" s="11" t="s">
        <v>283</v>
      </c>
      <c r="C7" s="11" t="s">
        <v>284</v>
      </c>
      <c r="D7" s="11" t="s">
        <v>266</v>
      </c>
      <c r="E7" s="11" t="s">
        <v>267</v>
      </c>
      <c r="F7" s="11" t="s">
        <v>267</v>
      </c>
      <c r="G7" s="11" t="s">
        <v>11</v>
      </c>
      <c r="H7" s="11" t="s">
        <v>255</v>
      </c>
      <c r="I7" s="29"/>
      <c r="K7" s="30" t="s">
        <v>158</v>
      </c>
      <c r="L7" s="30" t="s">
        <v>159</v>
      </c>
      <c r="M7" s="30" t="s">
        <v>160</v>
      </c>
      <c r="N7" s="30"/>
    </row>
    <row r="8" spans="1:14">
      <c r="A8" s="9">
        <v>7</v>
      </c>
      <c r="B8" s="10" t="s">
        <v>285</v>
      </c>
      <c r="C8" s="10" t="s">
        <v>286</v>
      </c>
      <c r="D8" s="10" t="s">
        <v>275</v>
      </c>
      <c r="E8" s="10" t="s">
        <v>282</v>
      </c>
      <c r="F8" s="10" t="s">
        <v>282</v>
      </c>
      <c r="G8" s="10" t="s">
        <v>11</v>
      </c>
      <c r="H8" s="10" t="s">
        <v>255</v>
      </c>
      <c r="I8" s="29"/>
      <c r="K8" s="30" t="s">
        <v>13</v>
      </c>
      <c r="L8" s="31">
        <v>0.015</v>
      </c>
      <c r="M8" s="31"/>
      <c r="N8" s="30">
        <v>2.85</v>
      </c>
    </row>
    <row r="9" spans="1:14">
      <c r="A9" s="12">
        <v>8</v>
      </c>
      <c r="B9" s="13" t="s">
        <v>287</v>
      </c>
      <c r="C9" s="13" t="s">
        <v>288</v>
      </c>
      <c r="D9" s="13" t="s">
        <v>275</v>
      </c>
      <c r="E9" s="13" t="s">
        <v>267</v>
      </c>
      <c r="F9" s="13" t="s">
        <v>267</v>
      </c>
      <c r="G9" s="13" t="s">
        <v>11</v>
      </c>
      <c r="H9" s="13" t="s">
        <v>289</v>
      </c>
      <c r="I9" s="32" t="s">
        <v>31</v>
      </c>
      <c r="K9" s="30" t="s">
        <v>26</v>
      </c>
      <c r="L9" s="33">
        <v>0.02</v>
      </c>
      <c r="M9" s="33"/>
      <c r="N9" s="30">
        <v>3.8</v>
      </c>
    </row>
    <row r="10" spans="1:14">
      <c r="A10" s="12">
        <v>9</v>
      </c>
      <c r="B10" s="14" t="s">
        <v>290</v>
      </c>
      <c r="C10" s="14" t="s">
        <v>291</v>
      </c>
      <c r="D10" s="14" t="s">
        <v>266</v>
      </c>
      <c r="E10" s="14" t="s">
        <v>271</v>
      </c>
      <c r="F10" s="14" t="s">
        <v>271</v>
      </c>
      <c r="G10" s="14" t="s">
        <v>11</v>
      </c>
      <c r="H10" s="14" t="s">
        <v>292</v>
      </c>
      <c r="I10" s="32"/>
      <c r="K10" s="30" t="s">
        <v>31</v>
      </c>
      <c r="L10" s="33">
        <v>0.03</v>
      </c>
      <c r="M10" s="33"/>
      <c r="N10" s="30">
        <v>5.7</v>
      </c>
    </row>
    <row r="11" spans="1:14">
      <c r="A11" s="12">
        <v>10</v>
      </c>
      <c r="B11" s="13" t="s">
        <v>293</v>
      </c>
      <c r="C11" s="13" t="s">
        <v>294</v>
      </c>
      <c r="D11" s="13" t="s">
        <v>275</v>
      </c>
      <c r="E11" s="13" t="s">
        <v>267</v>
      </c>
      <c r="F11" s="13" t="s">
        <v>267</v>
      </c>
      <c r="G11" s="13" t="s">
        <v>11</v>
      </c>
      <c r="H11" s="13" t="s">
        <v>78</v>
      </c>
      <c r="I11" s="32"/>
      <c r="K11" s="30" t="s">
        <v>36</v>
      </c>
      <c r="L11" s="33">
        <v>0.05</v>
      </c>
      <c r="M11" s="33"/>
      <c r="N11" s="30">
        <v>9.5</v>
      </c>
    </row>
    <row r="12" spans="1:15">
      <c r="A12" s="12">
        <v>11</v>
      </c>
      <c r="B12" s="13" t="s">
        <v>295</v>
      </c>
      <c r="C12" s="13" t="s">
        <v>296</v>
      </c>
      <c r="D12" s="13" t="s">
        <v>275</v>
      </c>
      <c r="E12" s="13" t="s">
        <v>267</v>
      </c>
      <c r="F12" s="13" t="s">
        <v>267</v>
      </c>
      <c r="G12" s="13" t="s">
        <v>11</v>
      </c>
      <c r="H12" s="13" t="s">
        <v>297</v>
      </c>
      <c r="I12" s="32"/>
      <c r="K12" s="30"/>
      <c r="L12" s="30" t="s">
        <v>174</v>
      </c>
      <c r="M12" s="30"/>
      <c r="N12" s="30" t="s">
        <v>298</v>
      </c>
      <c r="O12" s="2" t="s">
        <v>299</v>
      </c>
    </row>
    <row r="13" spans="1:9">
      <c r="A13" s="12">
        <v>12</v>
      </c>
      <c r="B13" s="13" t="s">
        <v>300</v>
      </c>
      <c r="C13" s="13" t="s">
        <v>301</v>
      </c>
      <c r="D13" s="13" t="s">
        <v>275</v>
      </c>
      <c r="E13" s="13" t="s">
        <v>267</v>
      </c>
      <c r="F13" s="13" t="s">
        <v>267</v>
      </c>
      <c r="G13" s="13" t="s">
        <v>11</v>
      </c>
      <c r="H13" s="13" t="s">
        <v>187</v>
      </c>
      <c r="I13" s="32"/>
    </row>
    <row r="14" spans="1:9">
      <c r="A14" s="12">
        <v>13</v>
      </c>
      <c r="B14" s="13" t="s">
        <v>302</v>
      </c>
      <c r="C14" s="13" t="s">
        <v>303</v>
      </c>
      <c r="D14" s="13" t="s">
        <v>281</v>
      </c>
      <c r="E14" s="13" t="s">
        <v>271</v>
      </c>
      <c r="F14" s="13" t="s">
        <v>271</v>
      </c>
      <c r="G14" s="13" t="s">
        <v>11</v>
      </c>
      <c r="H14" s="13" t="s">
        <v>304</v>
      </c>
      <c r="I14" s="32"/>
    </row>
    <row r="15" spans="1:9">
      <c r="A15" s="15">
        <v>14</v>
      </c>
      <c r="B15" s="16" t="s">
        <v>305</v>
      </c>
      <c r="C15" s="16" t="s">
        <v>306</v>
      </c>
      <c r="D15" s="16" t="s">
        <v>275</v>
      </c>
      <c r="E15" s="16" t="s">
        <v>282</v>
      </c>
      <c r="F15" s="16" t="s">
        <v>282</v>
      </c>
      <c r="G15" s="16" t="s">
        <v>11</v>
      </c>
      <c r="H15" s="16" t="s">
        <v>304</v>
      </c>
      <c r="I15" s="34" t="s">
        <v>36</v>
      </c>
    </row>
    <row r="16" spans="1:9">
      <c r="A16" s="15">
        <v>15</v>
      </c>
      <c r="B16" s="16" t="s">
        <v>307</v>
      </c>
      <c r="C16" s="16" t="s">
        <v>308</v>
      </c>
      <c r="D16" s="16" t="s">
        <v>278</v>
      </c>
      <c r="E16" s="16" t="s">
        <v>271</v>
      </c>
      <c r="F16" s="16" t="s">
        <v>271</v>
      </c>
      <c r="G16" s="16" t="s">
        <v>11</v>
      </c>
      <c r="H16" s="16" t="s">
        <v>304</v>
      </c>
      <c r="I16" s="34"/>
    </row>
    <row r="17" spans="1:9">
      <c r="A17" s="15">
        <v>16</v>
      </c>
      <c r="B17" s="16" t="s">
        <v>309</v>
      </c>
      <c r="C17" s="16" t="s">
        <v>310</v>
      </c>
      <c r="D17" s="16" t="s">
        <v>275</v>
      </c>
      <c r="E17" s="16" t="s">
        <v>267</v>
      </c>
      <c r="F17" s="16" t="s">
        <v>267</v>
      </c>
      <c r="G17" s="16" t="s">
        <v>11</v>
      </c>
      <c r="H17" s="16" t="s">
        <v>193</v>
      </c>
      <c r="I17" s="34"/>
    </row>
    <row r="18" spans="1:9">
      <c r="A18" s="15">
        <v>17</v>
      </c>
      <c r="B18" s="16" t="s">
        <v>311</v>
      </c>
      <c r="C18" s="16" t="s">
        <v>312</v>
      </c>
      <c r="D18" s="16" t="s">
        <v>275</v>
      </c>
      <c r="E18" s="16" t="s">
        <v>282</v>
      </c>
      <c r="F18" s="16" t="s">
        <v>282</v>
      </c>
      <c r="G18" s="16" t="s">
        <v>11</v>
      </c>
      <c r="H18" s="16" t="s">
        <v>193</v>
      </c>
      <c r="I18" s="34"/>
    </row>
    <row r="19" spans="1:9">
      <c r="A19" s="15">
        <v>18</v>
      </c>
      <c r="B19" s="16" t="s">
        <v>313</v>
      </c>
      <c r="C19" s="16" t="s">
        <v>314</v>
      </c>
      <c r="D19" s="16" t="s">
        <v>275</v>
      </c>
      <c r="E19" s="16" t="s">
        <v>267</v>
      </c>
      <c r="F19" s="16" t="s">
        <v>267</v>
      </c>
      <c r="G19" s="16" t="s">
        <v>11</v>
      </c>
      <c r="H19" s="16" t="s">
        <v>315</v>
      </c>
      <c r="I19" s="34"/>
    </row>
    <row r="20" spans="1:9">
      <c r="A20" s="15">
        <v>19</v>
      </c>
      <c r="B20" s="16" t="s">
        <v>316</v>
      </c>
      <c r="C20" s="16" t="s">
        <v>317</v>
      </c>
      <c r="D20" s="16" t="s">
        <v>278</v>
      </c>
      <c r="E20" s="16" t="s">
        <v>271</v>
      </c>
      <c r="F20" s="16" t="s">
        <v>271</v>
      </c>
      <c r="G20" s="16" t="s">
        <v>11</v>
      </c>
      <c r="H20" s="16" t="s">
        <v>318</v>
      </c>
      <c r="I20" s="34"/>
    </row>
    <row r="21" spans="1:9">
      <c r="A21" s="15">
        <v>20</v>
      </c>
      <c r="B21" s="16" t="s">
        <v>319</v>
      </c>
      <c r="C21" s="16" t="s">
        <v>320</v>
      </c>
      <c r="D21" s="16" t="s">
        <v>275</v>
      </c>
      <c r="E21" s="16" t="s">
        <v>321</v>
      </c>
      <c r="F21" s="16" t="s">
        <v>321</v>
      </c>
      <c r="G21" s="16" t="s">
        <v>11</v>
      </c>
      <c r="H21" s="16" t="s">
        <v>207</v>
      </c>
      <c r="I21" s="34"/>
    </row>
    <row r="22" spans="1:9">
      <c r="A22" s="15">
        <v>21</v>
      </c>
      <c r="B22" s="16" t="s">
        <v>322</v>
      </c>
      <c r="C22" s="16" t="s">
        <v>323</v>
      </c>
      <c r="D22" s="16" t="s">
        <v>278</v>
      </c>
      <c r="E22" s="16" t="s">
        <v>271</v>
      </c>
      <c r="F22" s="16" t="s">
        <v>271</v>
      </c>
      <c r="G22" s="16" t="s">
        <v>11</v>
      </c>
      <c r="H22" s="16" t="s">
        <v>207</v>
      </c>
      <c r="I22" s="34"/>
    </row>
    <row r="23" spans="1:9">
      <c r="A23" s="15">
        <v>22</v>
      </c>
      <c r="B23" s="16" t="s">
        <v>324</v>
      </c>
      <c r="C23" s="16" t="s">
        <v>325</v>
      </c>
      <c r="D23" s="16" t="s">
        <v>281</v>
      </c>
      <c r="E23" s="16" t="s">
        <v>271</v>
      </c>
      <c r="F23" s="16" t="s">
        <v>271</v>
      </c>
      <c r="G23" s="16" t="s">
        <v>11</v>
      </c>
      <c r="H23" s="16" t="s">
        <v>210</v>
      </c>
      <c r="I23" s="34"/>
    </row>
    <row r="24" spans="1:9">
      <c r="A24" s="15">
        <v>23</v>
      </c>
      <c r="B24" s="16" t="s">
        <v>326</v>
      </c>
      <c r="C24" s="16" t="s">
        <v>327</v>
      </c>
      <c r="D24" s="16" t="s">
        <v>281</v>
      </c>
      <c r="E24" s="16" t="s">
        <v>267</v>
      </c>
      <c r="F24" s="16" t="s">
        <v>267</v>
      </c>
      <c r="G24" s="16" t="s">
        <v>11</v>
      </c>
      <c r="H24" s="16" t="s">
        <v>328</v>
      </c>
      <c r="I24" s="34"/>
    </row>
    <row r="25" spans="1:9">
      <c r="A25" s="15">
        <v>24</v>
      </c>
      <c r="B25" s="16" t="s">
        <v>329</v>
      </c>
      <c r="C25" s="16" t="s">
        <v>330</v>
      </c>
      <c r="D25" s="16" t="s">
        <v>275</v>
      </c>
      <c r="E25" s="16" t="s">
        <v>267</v>
      </c>
      <c r="F25" s="16" t="s">
        <v>267</v>
      </c>
      <c r="G25" s="16" t="s">
        <v>11</v>
      </c>
      <c r="H25" s="16" t="s">
        <v>328</v>
      </c>
      <c r="I25" s="34"/>
    </row>
    <row r="27" s="1" customFormat="1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30" s="2" customFormat="1" spans="1:14">
      <c r="A30" s="17" t="s">
        <v>153</v>
      </c>
      <c r="B30" s="18" t="s">
        <v>1</v>
      </c>
      <c r="C30" s="18" t="s">
        <v>2</v>
      </c>
      <c r="D30" s="18" t="s">
        <v>3</v>
      </c>
      <c r="E30" s="18" t="s">
        <v>261</v>
      </c>
      <c r="F30" s="18" t="s">
        <v>262</v>
      </c>
      <c r="G30" s="18" t="s">
        <v>4</v>
      </c>
      <c r="H30" s="18" t="s">
        <v>5</v>
      </c>
      <c r="I30" s="27" t="s">
        <v>263</v>
      </c>
      <c r="J30" s="3"/>
      <c r="K30" s="30" t="s">
        <v>158</v>
      </c>
      <c r="L30" s="30" t="s">
        <v>159</v>
      </c>
      <c r="M30" s="30" t="s">
        <v>160</v>
      </c>
      <c r="N30" s="30"/>
    </row>
    <row r="31" s="2" customFormat="1" spans="1:14">
      <c r="A31" s="19">
        <v>1</v>
      </c>
      <c r="B31" s="20" t="s">
        <v>331</v>
      </c>
      <c r="C31" s="20" t="s">
        <v>332</v>
      </c>
      <c r="D31" s="20" t="s">
        <v>333</v>
      </c>
      <c r="E31" s="20" t="s">
        <v>334</v>
      </c>
      <c r="F31" s="20" t="s">
        <v>334</v>
      </c>
      <c r="G31" s="20" t="s">
        <v>11</v>
      </c>
      <c r="H31" s="20" t="s">
        <v>82</v>
      </c>
      <c r="I31" s="28" t="s">
        <v>13</v>
      </c>
      <c r="J31" s="3"/>
      <c r="K31" s="30" t="s">
        <v>13</v>
      </c>
      <c r="L31" s="31">
        <v>0.015</v>
      </c>
      <c r="M31" s="31"/>
      <c r="N31" s="30">
        <v>1</v>
      </c>
    </row>
    <row r="32" s="2" customFormat="1" spans="1:14">
      <c r="A32" s="21">
        <v>2</v>
      </c>
      <c r="B32" s="22" t="s">
        <v>335</v>
      </c>
      <c r="C32" s="22" t="s">
        <v>336</v>
      </c>
      <c r="D32" s="22" t="s">
        <v>337</v>
      </c>
      <c r="E32" s="22" t="s">
        <v>338</v>
      </c>
      <c r="F32" s="22" t="s">
        <v>338</v>
      </c>
      <c r="G32" s="22" t="s">
        <v>11</v>
      </c>
      <c r="H32" s="22" t="s">
        <v>339</v>
      </c>
      <c r="I32" s="29" t="s">
        <v>26</v>
      </c>
      <c r="J32" s="3"/>
      <c r="K32" s="30" t="s">
        <v>26</v>
      </c>
      <c r="L32" s="33">
        <v>0.02</v>
      </c>
      <c r="M32" s="33"/>
      <c r="N32" s="30">
        <v>1</v>
      </c>
    </row>
    <row r="33" s="2" customFormat="1" spans="1:14">
      <c r="A33" s="23">
        <v>3</v>
      </c>
      <c r="B33" s="24" t="s">
        <v>340</v>
      </c>
      <c r="C33" s="24" t="s">
        <v>341</v>
      </c>
      <c r="D33" s="24" t="s">
        <v>337</v>
      </c>
      <c r="E33" s="24" t="s">
        <v>342</v>
      </c>
      <c r="F33" s="24" t="s">
        <v>342</v>
      </c>
      <c r="G33" s="24" t="s">
        <v>11</v>
      </c>
      <c r="H33" s="24" t="s">
        <v>339</v>
      </c>
      <c r="I33" s="32" t="s">
        <v>31</v>
      </c>
      <c r="J33" s="3"/>
      <c r="K33" s="30" t="s">
        <v>31</v>
      </c>
      <c r="L33" s="33">
        <v>0.03</v>
      </c>
      <c r="M33" s="33"/>
      <c r="N33" s="30">
        <v>2</v>
      </c>
    </row>
    <row r="34" s="2" customFormat="1" spans="1:14">
      <c r="A34" s="23">
        <v>4</v>
      </c>
      <c r="B34" s="24" t="s">
        <v>343</v>
      </c>
      <c r="C34" s="24" t="s">
        <v>344</v>
      </c>
      <c r="D34" s="24" t="s">
        <v>337</v>
      </c>
      <c r="E34" s="24" t="s">
        <v>334</v>
      </c>
      <c r="F34" s="24" t="s">
        <v>334</v>
      </c>
      <c r="G34" s="24" t="s">
        <v>11</v>
      </c>
      <c r="H34" s="24" t="s">
        <v>315</v>
      </c>
      <c r="I34" s="32"/>
      <c r="J34" s="3"/>
      <c r="K34" s="30" t="s">
        <v>36</v>
      </c>
      <c r="L34" s="33">
        <v>0.05</v>
      </c>
      <c r="M34" s="33"/>
      <c r="N34" s="30">
        <v>3</v>
      </c>
    </row>
    <row r="35" s="2" customFormat="1" spans="1:14">
      <c r="A35" s="25">
        <v>5</v>
      </c>
      <c r="B35" s="26" t="s">
        <v>345</v>
      </c>
      <c r="C35" s="26" t="s">
        <v>346</v>
      </c>
      <c r="D35" s="26" t="s">
        <v>333</v>
      </c>
      <c r="E35" s="26" t="s">
        <v>334</v>
      </c>
      <c r="F35" s="26" t="s">
        <v>334</v>
      </c>
      <c r="G35" s="26" t="s">
        <v>11</v>
      </c>
      <c r="H35" s="26" t="s">
        <v>207</v>
      </c>
      <c r="I35" s="34" t="s">
        <v>36</v>
      </c>
      <c r="J35" s="3"/>
      <c r="K35" s="30"/>
      <c r="L35" s="30" t="s">
        <v>174</v>
      </c>
      <c r="M35" s="30"/>
      <c r="N35" s="30">
        <v>7</v>
      </c>
    </row>
    <row r="36" s="2" customFormat="1" spans="1:10">
      <c r="A36" s="25">
        <v>6</v>
      </c>
      <c r="B36" s="26" t="s">
        <v>347</v>
      </c>
      <c r="C36" s="26" t="s">
        <v>348</v>
      </c>
      <c r="D36" s="26" t="s">
        <v>333</v>
      </c>
      <c r="E36" s="26" t="s">
        <v>334</v>
      </c>
      <c r="F36" s="26" t="s">
        <v>334</v>
      </c>
      <c r="G36" s="26" t="s">
        <v>11</v>
      </c>
      <c r="H36" s="26" t="s">
        <v>207</v>
      </c>
      <c r="I36" s="34"/>
      <c r="J36" s="3"/>
    </row>
    <row r="37" s="2" customFormat="1" spans="1:10">
      <c r="A37" s="25">
        <v>7</v>
      </c>
      <c r="B37" s="26" t="s">
        <v>349</v>
      </c>
      <c r="C37" s="26" t="s">
        <v>350</v>
      </c>
      <c r="D37" s="26" t="s">
        <v>337</v>
      </c>
      <c r="E37" s="26" t="s">
        <v>351</v>
      </c>
      <c r="F37" s="26" t="s">
        <v>351</v>
      </c>
      <c r="G37" s="26" t="s">
        <v>11</v>
      </c>
      <c r="H37" s="26" t="s">
        <v>328</v>
      </c>
      <c r="I37" s="34"/>
      <c r="J37" s="3"/>
    </row>
    <row r="38" s="2" customForma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6">
    <mergeCell ref="I2:I4"/>
    <mergeCell ref="I5:I8"/>
    <mergeCell ref="I9:I14"/>
    <mergeCell ref="I15:I25"/>
    <mergeCell ref="I33:I34"/>
    <mergeCell ref="I35:I37"/>
  </mergeCells>
  <hyperlinks>
    <hyperlink ref="B1" r:id="rId1" display="学号"/>
    <hyperlink ref="C1" r:id="rId2" display="姓名"/>
    <hyperlink ref="D1" r:id="rId3" display="班级"/>
    <hyperlink ref="E1" r:id="rId4" display="修读学分"/>
    <hyperlink ref="F1" r:id="rId5" display="获得学分"/>
    <hyperlink ref="G1" r:id="rId6" display="获得学分比率"/>
    <hyperlink ref="H1" r:id="rId7" display="加权平均分"/>
    <hyperlink ref="B30" r:id="rId8" display="学号"/>
    <hyperlink ref="C30" r:id="rId9" display="姓名"/>
    <hyperlink ref="D30" r:id="rId10" display="班级"/>
    <hyperlink ref="E30" r:id="rId11" display="修读学分"/>
    <hyperlink ref="F30" r:id="rId12" display="获得学分"/>
    <hyperlink ref="G30" r:id="rId13" display="获得学分比率"/>
    <hyperlink ref="H30" r:id="rId14" display="加权平均分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14级奖学金</vt:lpstr>
      <vt:lpstr>15级奖学金</vt:lpstr>
      <vt:lpstr>16级奖学金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2017-09-26T06:52:00Z</dcterms:created>
  <dcterms:modified xsi:type="dcterms:W3CDTF">2017-10-13T02:43:12Z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